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225"/>
  <workbookPr/>
  <mc:AlternateContent xmlns:mc="http://schemas.openxmlformats.org/markup-compatibility/2006">
    <mc:Choice Requires="x15">
      <x15ac:absPath xmlns:x15ac="http://schemas.microsoft.com/office/spreadsheetml/2010/11/ac" url="C:\Users\NCMT\Desktop\"/>
    </mc:Choice>
  </mc:AlternateContent>
  <xr:revisionPtr revIDLastSave="0" documentId="8_{3D268BB1-4014-4767-873D-E2D8FA28CB44}" xr6:coauthVersionLast="47" xr6:coauthVersionMax="47" xr10:uidLastSave="{00000000-0000-0000-0000-000000000000}"/>
  <bookViews>
    <workbookView xWindow="-120" yWindow="-120" windowWidth="29040" windowHeight="15840" xr2:uid="{00000000-000D-0000-FFFF-FFFF00000000}"/>
  </bookViews>
  <sheets>
    <sheet name="Sheet1" sheetId="1" r:id="rId1"/>
  </sheets>
  <definedNames>
    <definedName name="_xlnm._FilterDatabase" localSheetId="0" hidden="1">Sheet1!$A$4:$O$35</definedName>
    <definedName name="_xlnm.Print_Titles" localSheetId="0">Sheet1!$3:$4</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41" i="1" l="1"/>
  <c r="A39" i="1"/>
  <c r="A40" i="1"/>
  <c r="A38" i="1"/>
  <c r="A9" i="1"/>
  <c r="A10" i="1"/>
  <c r="A31" i="1"/>
  <c r="A37" i="1"/>
  <c r="A36" i="1"/>
  <c r="A14" i="1"/>
  <c r="A15" i="1"/>
  <c r="A16" i="1"/>
  <c r="A17" i="1"/>
  <c r="A18" i="1"/>
  <c r="A19" i="1"/>
  <c r="A20" i="1"/>
  <c r="A21" i="1"/>
  <c r="A22" i="1"/>
  <c r="A23" i="1"/>
  <c r="A24" i="1"/>
  <c r="A25" i="1"/>
  <c r="A26" i="1"/>
  <c r="A30" i="1"/>
  <c r="A7" i="1"/>
  <c r="A8" i="1"/>
  <c r="A27" i="1"/>
  <c r="A28" i="1"/>
  <c r="A29" i="1"/>
  <c r="A32" i="1"/>
  <c r="A33" i="1"/>
  <c r="A34" i="1"/>
  <c r="A35" i="1"/>
  <c r="A6" i="1"/>
  <c r="A11" i="1"/>
  <c r="A12" i="1"/>
  <c r="A13" i="1"/>
  <c r="A5" i="1"/>
</calcChain>
</file>

<file path=xl/sharedStrings.xml><?xml version="1.0" encoding="utf-8"?>
<sst xmlns="http://schemas.openxmlformats.org/spreadsheetml/2006/main" count="319" uniqueCount="187">
  <si>
    <t>附件1</t>
  </si>
  <si>
    <t>序号</t>
  </si>
  <si>
    <t>岗位
名称</t>
  </si>
  <si>
    <t>岗位
代码</t>
  </si>
  <si>
    <t>招聘计划数</t>
  </si>
  <si>
    <t>资格条件</t>
  </si>
  <si>
    <t>薪资待遇</t>
  </si>
  <si>
    <t>岗位职责</t>
  </si>
  <si>
    <t>备注</t>
  </si>
  <si>
    <t>年龄</t>
  </si>
  <si>
    <t>学历要求</t>
  </si>
  <si>
    <t>专业要求</t>
  </si>
  <si>
    <t>证书要求</t>
  </si>
  <si>
    <t>其他条件</t>
  </si>
  <si>
    <t>处于省属国有企业中上
水平</t>
  </si>
  <si>
    <t>机电工程师</t>
  </si>
  <si>
    <t>招商经理</t>
  </si>
  <si>
    <t>招商策划经理</t>
  </si>
  <si>
    <t>招商主管</t>
  </si>
  <si>
    <t>营销总监</t>
  </si>
  <si>
    <t>营销督导经理</t>
  </si>
  <si>
    <t>运营经理</t>
  </si>
  <si>
    <t>招商总监</t>
  </si>
  <si>
    <t>渠道管理经理</t>
  </si>
  <si>
    <t>品牌企划经理</t>
  </si>
  <si>
    <t>客服经理</t>
  </si>
  <si>
    <t>产业规划总监</t>
  </si>
  <si>
    <t>产业规划经理</t>
  </si>
  <si>
    <t>运营开发经理</t>
  </si>
  <si>
    <t>政府关系经理</t>
  </si>
  <si>
    <t>计划运营专员</t>
  </si>
  <si>
    <t>成本主管/经理</t>
  </si>
  <si>
    <t>前策调研主管</t>
  </si>
  <si>
    <t>运营总监</t>
  </si>
  <si>
    <t>计划运营经理</t>
  </si>
  <si>
    <t>项目经理</t>
  </si>
  <si>
    <t>自动化工程师</t>
  </si>
  <si>
    <t>档案工程师</t>
  </si>
  <si>
    <t>工作地点：南昌</t>
  </si>
  <si>
    <t>全日制统招本科及以上学历</t>
    <phoneticPr fontId="1" type="noConversion"/>
  </si>
  <si>
    <t>江西省供销冷链科技有限公司2022年度第一批公开选聘岗位需求表</t>
    <phoneticPr fontId="1" type="noConversion"/>
  </si>
  <si>
    <t>财务高级经理</t>
    <phoneticPr fontId="1" type="noConversion"/>
  </si>
  <si>
    <t>财会或金融类专业</t>
    <phoneticPr fontId="1" type="noConversion"/>
  </si>
  <si>
    <t>处于省属国有企业中上水平</t>
    <phoneticPr fontId="1" type="noConversion"/>
  </si>
  <si>
    <t>1.负责公司全面预算的推行，组织编制财务分析和财务预算报告；
2.制定公司资金运营计划，监督资金管理和预决算，审批公司重大资金流向；
3.参与公司重要事项的分析和决策，为企业的经营管理、业务发展及对外投资等事项提供财务方面的分析和决策依据；
4.负责公司银行、国税、地税、工商等相关财务系统的政府公共关系的协调与联系；
5.负责财务系统的建立和完善，建立健全科学、系统符合企业实际情况的财务核算体系，预结算体系和财务监控审计体系，进行有效的内部控制；
6.协助开展融资工作，筹集公司营运所需的资金，保证公司战略发展的资金需求，对财务核算和资金运作进行整体控制；
7.领导交办的其他工作任务。</t>
    <phoneticPr fontId="1" type="noConversion"/>
  </si>
  <si>
    <t>融资经理</t>
    <phoneticPr fontId="1" type="noConversion"/>
  </si>
  <si>
    <t>1.6年以上银行对公工作经验或类似金融工作经验优先；
2.了解企业融资方式，熟悉融资政策</t>
    <phoneticPr fontId="1" type="noConversion"/>
  </si>
  <si>
    <t>1.负责公司融资工作,办理贷款、借款、结息等融资工作,做好投资资金的筹集;
2.负责公司所有融资项目的成本预算,组织协调实施融资预算,设计融资方案;
3.负责分析市场和项目融资风险,对公司短期及较长期的资金需求进行预测,参与制定并统一实施公司的融资方案;
4.执行公司的融资决策,及时报送融资所需的基础资料,及时跟进完善,及时解决其间的各种问题,确保审批的时效性。</t>
    <phoneticPr fontId="1" type="noConversion"/>
  </si>
  <si>
    <t>45岁以下</t>
  </si>
  <si>
    <t>全日制大专及以上学历</t>
  </si>
  <si>
    <t>营销、金融、经济类、文化产业管理相关专业优先</t>
  </si>
  <si>
    <t>1.8年及以上商业、产业招商营销工作经历
2.需要具备商业策划能力和全产业链的招商、营销能力。</t>
  </si>
  <si>
    <t>工作地点：共青城、定南、全南、于都、铜鼓</t>
  </si>
  <si>
    <t>物流类、营销类、制冷专业优先</t>
  </si>
  <si>
    <t>1.8年以上相关行业大中型企业工作经验，3年以上的同岗位工作经验优先；
2.熟悉政府职能，相关政策法律法规，具有较强的资源整合能力和创新精神；
3.具有把握发展全局的能力并具有高标准的执行力，较强的商业谈判和沟通能力，善于带领团队并具有较强的领导技巧和才能。</t>
  </si>
  <si>
    <t>35岁以下</t>
  </si>
  <si>
    <t>营销、金融、经济类相关专业优先</t>
  </si>
  <si>
    <t>1.5年及以上商业、产业招商工作经历
2.需要具备商业策划能力和全产业链的招商能力</t>
  </si>
  <si>
    <t>1.3年以上策划或销售支持经验，有销售经验优先；
2.懂相关的法律法规，尤其是合同法、商业法；
3.有良好的市场判断能力和开拓能力，具一定的渠道资源和客户资源。</t>
  </si>
  <si>
    <t>1.5年及以上商业、产业招商工作经历，需要具备商业策划能力和全产业链的招商能力；
2.具有较好的书面及口头表达能力；
3.具备敏锐的市场洞察力，具有良好的职业道德、强烈的责任心和团队合作意识，能够承受压力。</t>
  </si>
  <si>
    <t>全日制统招本科及以上学历</t>
  </si>
  <si>
    <t>市场营销、房地产开发与管理、文化传媒类专业优先</t>
  </si>
  <si>
    <t>1.5年及以上大型地产营销策划工作经历；
2.需要具备商业地产策划能力和营销管理</t>
  </si>
  <si>
    <t>市场营销、物联网、供应链相关专业优先</t>
  </si>
  <si>
    <t>1.具有4年及以上督导或销售支持工作经验；
2.良好的沟通表达能力，有团队协作精神，抗压能力强。</t>
  </si>
  <si>
    <t>电子商务、营销相关专业优先</t>
  </si>
  <si>
    <t>1.有4年以上运营管理工作经验；
2.敏锐的市场洞察力、数据分析能力、营销策划能力、客户管理能力和商务谈判能力，可独立撰写方案并独立提案；
3.具有良好的沟通协调、执行和决策能力，强烈的事业心和抗压能力。</t>
  </si>
  <si>
    <t>40岁以下</t>
  </si>
  <si>
    <t>1.8年及以上商业、产业招商工作经历和3年以上团队管理经历；
2.需要具备商业策划能力和全产业链的招商能力，党员优先。</t>
  </si>
  <si>
    <t>营销、物流、物联网、供应链相关专业优先</t>
  </si>
  <si>
    <t>1.3年及以上同岗位工作经验；
2.熟悉线下经销商体系的运作流程，了解精品超市和新零售系统对于产品的各项需求，有独立拓展新渠道的能力。</t>
  </si>
  <si>
    <t>广告、营销类相关专业优先</t>
  </si>
  <si>
    <t>1.3年以上品牌营销策划运营经验，熟悉网络化表达方式；
2.具有大型广告公司和品牌推广成功案例优先；
3..熟悉传播推广运作，善于捕捉互联网热点事件与话题，对网络语言敏感度高，思维活跃、有创新意识和挑战精神，具有出色的品牌策略能力和整合传播技巧。</t>
  </si>
  <si>
    <t>语言类、人力资源、公共关系、心理学相关专业优先</t>
  </si>
  <si>
    <t>1.3年以上工作经验；
2.具备良好的沟通协调能力，具有快速解决客户矛盾的能力。</t>
  </si>
  <si>
    <t>规划类、文化产业管理相关专业优先</t>
  </si>
  <si>
    <t>1.8年及以上商业地产投拓工作经历和3年以上团队管理经历；
2.需要具备数据测算和分析能力，党员优先。</t>
  </si>
  <si>
    <t>1.5年及以上相关工作经历，熟悉了解冷链、商贸、物流等综合业态需求；
2.需要具备数据测算和分析能力及良好的沟通能力，党员优先。</t>
  </si>
  <si>
    <t>规划类、营销类相关专业优先</t>
  </si>
  <si>
    <t>1.有3年以上工作经验；
2.具备一定的数据分析和总结能力，强烈的市场竞争意识，能够承担目标压力。</t>
  </si>
  <si>
    <t>金融、经济、营销类相关专业优先</t>
  </si>
  <si>
    <t>1.在投资行业有5年以上的工作经验，参与过具体的投资项目；
2.熟悉投资的全过程，且有相关客户、供应商资源优先；
3.有投资行业客户资源、金融机构关系优先。</t>
  </si>
  <si>
    <t>人力资源、公共管理事业、心理学相关专业优先</t>
  </si>
  <si>
    <t>1.5年以上工作经验，从事过政府关系、管理、公关者优先
2..具备相对丰富的公共事务综合经验，熟悉体制内话语规则及政府工作流程，具备良好的政府、行业、社会资源优先；
3.政策敏感性强，优秀的互联网思维，善于整合资源和较强的项目管理能力。</t>
  </si>
  <si>
    <t>1.有3年以上工作经验；
2.具备独立解决计划运营工作中出现的问题，确保计划运营管理工作的顺利实施。。</t>
  </si>
  <si>
    <t>金融、经济类、房地产开发与管理、工商管理、营销相关专业优先</t>
  </si>
  <si>
    <t>1.10年及以上商业地产投拓和招商管理工作经历和5年以上团队管理经历；
2.国企从业背景或了解国企运行规律者优先，党员优先。</t>
  </si>
  <si>
    <t>1.10年及以上商业、产业运营管理工作经历和5年以上团队管理经历；
2.国企从业背景或了解国企运行规律者优先，党员优先。</t>
  </si>
  <si>
    <t>金融、经济类、市场营销专业优先</t>
  </si>
  <si>
    <t>1.有市场调研经验，独立主导项目调研及形成《可行性报告》；
2.熟悉项目业务流程，对于竞对、用户、客户、伙伴等都有相关的专项研究；
3.有较好的协调沟通能力。</t>
  </si>
  <si>
    <t>管理类、物流类相关专业优先</t>
  </si>
  <si>
    <t>1.10年以上有城际配送和物流团队管理经验，熟悉现代冷链仓储/物流管理业务流程，有顺丰、京东等大型物流企业经验优先；
2.熟悉物流园区运营体系搭建、运转的基本模式并掌握物流产业客户、上下游资源等。</t>
  </si>
  <si>
    <t>1.5年以上工作经验；
2.有大中型企业企划岗经历优先；
3.了解行业、企业整体状况、熟悉企业经营的全流程和节点，有较好的数据分析能力。</t>
  </si>
  <si>
    <t>1.重点统筹和组织商业资产营销招商工作，实现经营指标；
2.协助总经理制定并实施企业战略、经营计划等政策方略，实现公司的经营管理目标及发展目标。</t>
    <phoneticPr fontId="1" type="noConversion"/>
  </si>
  <si>
    <t>1.围绕项目招商定位和业态规划，获取及识别战略性品牌，推进战略合作；
2.开展并制定品牌招商方案，拓展招商渠道，品牌筛选及品牌最终招商签订，保障各项目经营目标达成；
3.通过前端介入、大客户洽商、定制化招商和资源孵化，负责对项目招商支持。</t>
    <phoneticPr fontId="1" type="noConversion"/>
  </si>
  <si>
    <t>1.负责项目招商、运营管理工作，管控经营收入指标，调整落位业态、实现经济效益；
2.负责根据产业和客户需求编撰项目定位、功能配置、盈利模式、运营模式、发展策略，明确项目核心、主要功能及客户类型，优化建筑布局和产品形态设计，并对项目空间规划设计提出发展目标和建议；
3.制定招商计划、部门计划和预算，完成公司下达的招商与租赁指标，并定期按公司的经营计划对商户进行调整；
4.完成上级交办的其他工作任务。</t>
    <phoneticPr fontId="1" type="noConversion"/>
  </si>
  <si>
    <t>1.负责一线拓宽招商渠道，完成招商绩效目标；
2.积极有效开展客户信息收集；
3.负责完成客户谈判及客户开发，包括客户接洽、谈判、签约及追踪；
4.领导交代其他工作。</t>
    <phoneticPr fontId="1" type="noConversion"/>
  </si>
  <si>
    <t>1.负责公司市场营销体系的战略分析、战略定位、业务架构、运营模式、竞争战略、实施规划等方面的管理工作和跟踪督导；
2.负责销售指标的目标管控和关键节点、指标的达成。</t>
    <phoneticPr fontId="1" type="noConversion"/>
  </si>
  <si>
    <t>1.各项目建立项目档案，出具每月每个项目数据整理分析报告；
2.督导跟踪合同执行情况，跟踪各项目内投放仪器的效益跟踪；
3. 建立营销督导各种表格每月例会展示； 
4.汇总数据分析，便于横向、纵向均进行分析；
5.协助部门负责人开展全程营销工作。</t>
    <phoneticPr fontId="1" type="noConversion"/>
  </si>
  <si>
    <t>1.年度经营计划（开工、供应、销售、利润、回款、交付等）的制定、分解、跟进和考核，保障公司年度目标的达成；
2.根据年度战略规划，主导制定事业部年度经营计划，并进行月度跟踪和监控，及时跟进整改项；
3.项目整体计划的确定，包括经营目标，里程碑节点的编制跟进，协调各部门，通过会议决策、现场巡查等纠偏机制，确保关键节点和重点专项工作的完成。</t>
    <phoneticPr fontId="1" type="noConversion"/>
  </si>
  <si>
    <t>1.负责公司冷库、农批市场、商业街区的招商定位和业态规划，对招商运营各项指标进行管控；
2.组织拟定商业项目定位报告、业态规划以及招商政策和租金测算分析，通过制定招商落位方案，拓展招商渠道，完成主力商户及重点品牌商户签约入驻；
3.指导新项目开业和建立战略品牌库；
4.与行业协会等专业机构进行对接，建立大客户体系，实现全省骨干物流网资源共享、打通并实现品牌联发机制；
5.实行大营运的管控机制，统筹商户运营管理，并对各项目进行季度、半年度、年度或不定期的巡查评估，保障各项目经营目标达成。</t>
    <phoneticPr fontId="1" type="noConversion"/>
  </si>
  <si>
    <t>1.收集及管理渠道数据库（包括经销商档案、竞品信息、客户消费行为调研等），对市场销售数据进行分析；
2.梳理和优化渠道管理各项业务流程，跟进重点项目（如订单系统等）落地及执行，并反馈总结；
3.制定年度渠道政策及匹配特殊需求的阶段性渠道政策，促进业务目标达成；
4.重点经销商客户走访，确保客户满意度，监督跟进渠道活动执行效果；
4.针对新产品和服务，对渠道重点客户进行沟通培训；
5.制定销售团队激励方案，执行，反馈并总结。</t>
    <phoneticPr fontId="1" type="noConversion"/>
  </si>
  <si>
    <t>1.根据公司发展战略规划，制定公司多个品牌的发展战略和目标，梳理和提炼出具有差异化的品牌定位和价值；
2.负责产品品牌的整合营销推广，协同广告创意、媒体投放、公关传播完成项目策略落地，对项目进度、完成度、内容质量和效果负责；
3.进行市场、行业、竞品等信息的搜集、分析、研究；
4.负责品牌形象的监督与管理，确保品牌形象的统一传播。</t>
    <phoneticPr fontId="1" type="noConversion"/>
  </si>
  <si>
    <t>1.建立并推行客服流程体系，包括制度、流程及各项标准，并持续优化和改进；
2. 处理投诉纠纷，协调解决客户问题。</t>
    <phoneticPr fontId="1" type="noConversion"/>
  </si>
  <si>
    <t>1.负责领导产业规划团队，建立产业规划和市调测算、评估和制度体系；
2.主导产业研究与规划咨询项目调研、研讨实施；
3.整体把控规划项目的推进程度，能作为项目负责人独立或牵头组织完成规划报告及方案的编制。</t>
    <phoneticPr fontId="1" type="noConversion"/>
  </si>
  <si>
    <t>1.参与产业研究与规划咨询项目调研、研讨实施；
2.负责开展项目前期策划，制定专项市场调研方案并执行；
3.负责收集市场信息，跟踪、研究与公司有关的宏观环境动态、行业状况、需求变化及市场竞争格局，形成拓展策略建议、完成项目可行性分析和产品策划定位报告。</t>
    <phoneticPr fontId="1" type="noConversion"/>
  </si>
  <si>
    <t>1.负责制定运营工作计划、管理方案、操作流程；
2.参与公司整体策划，健全公司各项制度，完善公司运营管理；
3.负责协助推动市场招商业务，组织完成公司整体业务计划。</t>
    <phoneticPr fontId="1" type="noConversion"/>
  </si>
  <si>
    <t>1.负责辖区区域内相关政府事务部门建立并保持良好的沟通；
2.负责准确获取各地政府的最新政策信息，推动政策的良性发展，并为公司的决策提供建议；
3.保持顺畅内部沟通，及时听从领导安排所有工作；
4.负责拓展和建立与政府相关部门的沟通渠道，维护与政府机构融洽的关系，营造良好的运营环境；
5. 根据集团业务及规划，建立有建设性的、高效的政府关系网络，建立完善与政府机构沟通机制；
6.负责组织参与公司与政府有关的日常沟通，包括日常接待、会议参与、活动组织等；</t>
    <phoneticPr fontId="1" type="noConversion"/>
  </si>
  <si>
    <t>1.负责协助制定运营工作计划、管理方案、操作流程；
2.参与公司整体策划，健全公司各项制度，完善公司运营管理；
3.负责协助推动市场招商业务，组织完成公司整体业务计划。</t>
    <phoneticPr fontId="1" type="noConversion"/>
  </si>
  <si>
    <t>1.协助总经理制定并实施企业战略、经营计划等政策方略，实现公司的经营管理目标及发展目标，全面负责分管部门所有事项；
2.通过市场调研、产业研究等方法和专业体系支撑，实现项目定位规划和招商前置导入，建立完整的项目策划定位体系；
3.负责项目决策定位以实现产品与市场相互咬合的定制化产业生态园区建设，同时统筹政府关系管理并前置定制化招商。</t>
    <phoneticPr fontId="1" type="noConversion"/>
  </si>
  <si>
    <t>1.负责统筹运营发展战略的制定与执行；
2.负责预算与目标管理体系建立，落实事业部生产经营计划与预算的申报和执行、关键业绩指标完成；
3.负责对内管控业务条线的运营品质和数据分析及再生产；
4.负责对配合或业务板块承担对接和联动；
5.负责向上和向下承担企管和目标管理</t>
    <phoneticPr fontId="1" type="noConversion"/>
  </si>
  <si>
    <t>1.负责项目投资前城市进入性/市场研究，根据目标项目进行市调，实地项目考察、收集信息数据，对资料整理分析，为项目经济测算、项目定位、价格策略等提供客观材料；
2.负责不定期开展市场、竞对、用户、客户、伙伴等相关的专项研究，辅助领导决策，实现重点突破；
3.对公司级别的重大项目或专题，协同相应部门，推动项目的整体开展；
4.收集有关行业信息掌握市场动态进行相关市场研究分析。</t>
    <phoneticPr fontId="1" type="noConversion"/>
  </si>
  <si>
    <t>1.负责公司冷库、农批市场、商业街区的招商定位和业态规划；
2.对招商运营各项指标进行管控，组织拟定商业项目定位报告、业态规划以及招商政策和租金测算分析，通过制定招商落位方案，拓展招商渠道，完成主力商户及重点品牌商户签约入驻，指导新项目开业和建立战略品牌库；
3.负责与行业协会等专业机构进行对接，建立大客户体系，实现全省骨干物流网资源共享、打通并实现品牌联发机制；
4.实行大营运的管控机制，统筹商户运营管理，并对各项目进行季度、半年度、年度或不定期的巡查评估，保障各项目经营目标达成。</t>
    <phoneticPr fontId="1" type="noConversion"/>
  </si>
  <si>
    <t>1.协助运营总监对企业经营策略、经营计划的制定、过程监控及结果反馈；
2.协助运营总监做经营节点管控，经营数据及经营结果的反馈；
3.定期组织企业各项经营报告完善及督促经营指标提升。</t>
    <phoneticPr fontId="1" type="noConversion"/>
  </si>
  <si>
    <t>1.负责项目从拿地到工程实施阶段的成本管理工作，负责项目的成本测算，目标成本控制、动态成本的跟进及后评估等工作；
2.目标管理：编制项目的目标成本，编制部门的工作目标及计划；
3.造价审核：审核各项目造价（含合同价、结算价）的确定工作，组织结算工作及合同谈判；
4.合同管理：审核合同经济条款，根据实施情况对合同的经济条款进行全面把握；
5.预决算管理：负责项目的预算、结算工作；
6.熟悉国家政策法规及其他相关规定。</t>
    <phoneticPr fontId="1" type="noConversion"/>
  </si>
  <si>
    <t>40周岁以下</t>
  </si>
  <si>
    <t>土木工程、工程管理专业</t>
  </si>
  <si>
    <t>一级建造师证、安全B证</t>
  </si>
  <si>
    <t>1.具有8年以上的项目管理工作经历，具备中级以上职称，有国企或央企工作经验。中共党员优先
2.能熟练掌握国家安全生产相关法律法规；熟悉建筑项目管理，精通冷库及土建工程规范、技术要求、施工工艺、材料设备；具有一定处理协调问题的能力、预判能力；有一定应对突发事件处理能力和应急经验能力</t>
  </si>
  <si>
    <t>处于省属国有企业中上水平</t>
  </si>
  <si>
    <t>工作地点：德安、贵溪、资溪、莲花、宁都、婺源、修水等项目</t>
  </si>
  <si>
    <t>35周岁以下</t>
  </si>
  <si>
    <t>机械工程、电气工程、电子信息工程、给排水专业</t>
  </si>
  <si>
    <t>/</t>
  </si>
  <si>
    <t>1.具有5年以上机电工程管理经历，具有机电工程施工现场管理经验，有国企或央企工作经验。中共党员优先
2.熟悉国家与地方的行业规范、强制性标准条文及法律、法规文件；具有良好的团队意识</t>
  </si>
  <si>
    <t>机械工程、电气工程、电子信息工程专业</t>
  </si>
  <si>
    <t>1.具有5年以上自动化工作经验，具有机电工程施工现场管理经验，有国企或央企工作经验。具备自动化工程师或相关职称优先，中共党员优先
2.良好的计算机应用能力，熟悉C语言/PLC等自动化语言；熟练运用AutoCAD、PLC编程软件、人机界面软件；熟练使用常用品牌的变频器（ABB、西门子、施耐德等），熟悉常规仪表的使用；熟练或精通各种PLC编程及上位机组态软件，对自动控制有深厚的理解；具有良好的团队意识</t>
  </si>
  <si>
    <t>土木工程、档案学专业</t>
  </si>
  <si>
    <t>1.具有5年及以上建设工程档案管理相关工作经验
2.认真负责，心思细腻；具有良好的团队意识，文字功底好；熟悉建设工程档案归档各项规定</t>
  </si>
  <si>
    <t>运维经理</t>
  </si>
  <si>
    <t>大专以上学历</t>
  </si>
  <si>
    <t>专业不限</t>
  </si>
  <si>
    <t>1.具有10年及以上冷库运维管理相关工作经验，3年以上团队管理经验
2.熟悉掌握冷库运行维护；具有良好的团队意识；具备较强的沟通协调及应急应变能力</t>
  </si>
  <si>
    <t>1.负责制定冷库设备设施的运行维护管理制度，组建运维团队；
2.督促落实运维管理制度，保障冷链区域高效且稳定运行；
3.负责制定每年度的运维计划，组织提升运维水平的技术培训；
4.负责落实安全管理制度，保障冷库运行安全；
5.负责对冷链区域备品备件的高效管理，组织处理设备设施故障，并对故障进行分析与上报；
6.负责与政府部门对接冷链区域特种设备的检查；
7.对冷链运维人员的考核；
8.负责冷链区域改扩建工程的申报与立项；
9.冷库运行能耗的统计汇总分析；
10.协调运维相关工作。</t>
    <phoneticPr fontId="1" type="noConversion"/>
  </si>
  <si>
    <t>1.负责冷库及自动化立体库自动化系统的实施、扩建和改造；
2.负责各种自动控制系统、自动识别设备及相关配件的选型及管理；
3.负责自动化仪表的日常维护、维修工作</t>
    <phoneticPr fontId="1" type="noConversion"/>
  </si>
  <si>
    <t>1.负责工程档案的分类整理及归档；
2.负责部门的内业管理工作；
3.负责做好文件流转及归档工作，制作部门工程报表</t>
    <phoneticPr fontId="1" type="noConversion"/>
  </si>
  <si>
    <t>1.负责机电类施组及专项方案审查；
2.负责机电专业的质量、进度与安全控制工作
3.参与机电工程验收和竣工验收，审核质量验收记录
4.负责项目进程中与机电设计单位和施工单位的组织、协调及管理工作
5.完成上级交办的其他工作任务，并在其他项目上给予工作支持
6.监督机电工程项目的执行情况，协助完成机电项目的材料选购计划</t>
    <phoneticPr fontId="1" type="noConversion"/>
  </si>
  <si>
    <t>1.负责项目工程进度、安全管理、协助配合信息化管控工作等；
2.负责项目质量及施工技术规范工作等；
3.负责办理项目报批、报建等开办手续，统筹项目竣工备案工作；
4.统筹协调处理施工单位、其他合作单位（设计、勘探、监理等）、政府相关职能部门的关系</t>
    <phoneticPr fontId="1" type="noConversion"/>
  </si>
  <si>
    <r>
      <t xml:space="preserve">1.协助总经理制定公司发展战略规划、招商和业务发展计划；协助总经理制定公司招商业务和管理体系、业务规范和制度；
</t>
    </r>
    <r>
      <rPr>
        <sz val="10"/>
        <rFont val="微软雅黑"/>
        <family val="2"/>
        <charset val="134"/>
      </rPr>
      <t>2.</t>
    </r>
    <r>
      <rPr>
        <sz val="10"/>
        <rFont val="微软雅黑"/>
        <family val="2"/>
        <charset val="134"/>
      </rPr>
      <t>协助总经理完成招商绩效目标，收集行业信息，形成项目招商策略并落地完成总经理临时下达的任务，对总经理负责。</t>
    </r>
    <phoneticPr fontId="1" type="noConversion"/>
  </si>
  <si>
    <t>40周岁以下</t>
    <phoneticPr fontId="1" type="noConversion"/>
  </si>
  <si>
    <t>子公司副总经理
（分管运营策划+招商）</t>
    <phoneticPr fontId="1" type="noConversion"/>
  </si>
  <si>
    <t>子公司副总经理
（分管运营管理）</t>
    <phoneticPr fontId="1" type="noConversion"/>
  </si>
  <si>
    <t>项目公司副总经理
（分管招商营销）</t>
    <phoneticPr fontId="1" type="noConversion"/>
  </si>
  <si>
    <t>项目公司副总经理
（分管冷库运营招商）</t>
    <phoneticPr fontId="1" type="noConversion"/>
  </si>
  <si>
    <t>子公司副总经理</t>
    <phoneticPr fontId="1" type="noConversion"/>
  </si>
  <si>
    <t>① 分管公司资金财务部及公司风险管理部相关工作；
②负责审批公司资金管理、财务管理、税务管理等管理制度（包括但不限于财务基本管理制度、大额资金审批制度、费用报销管理制度）；
③负责审批公司年度预算的制定，资金规划、统一调配的工作；
⑤负责审批公司的税务筹划、税务申报与执行管理工作。
⑥负责风险部年度风险管理工作，审批下一年度风险防控目标；
⑦负责审批各类风险管理制度，完善风险评估流程； 
⑧负责审批公司战略建设风险评估及防控体系，建立风险分类评级模型、风险识别模型等；
⑨协助总经理处理公司对内对外事务。</t>
  </si>
  <si>
    <t>处于省属国有企业中上
水平</t>
    <phoneticPr fontId="1" type="noConversion"/>
  </si>
  <si>
    <t>1.分管公司业务发展部及公司综合后勤部相关工作；
2.根据业务场景及产业链客户特征，提出供应链金融业务发展策略，形成有效的产品和市场开发方案，与母公司各业务单元的生态系统协同；
3.组织公司对供应链金融产品进行需求分析、产品梳理和整合，对供应链金融项目流程设计和优化；
4.对业务团队进行有效的培训与激励，协助团队完成量化任务目标；
5.负责供应链金融业务的日常管理，协调内外关系，建立健全各项管理制度、程序，优化工作流程，提高工作效率。
6.根据公司经营战略，负责公司近期、中期、远期人力资源战略，负责公司组织结构与人员分工的建立、优化与完善，为战略目标达成提供组织保障；
7.监督实施公司人力资源管理体系，审批各类人员调配方案，进行合理配置，充分发挥人力资源的效益；
8审批薪酬福利政策与制度；审核公司整体薪酬预算方案，确保工资总额使用的合理性与可控性；
9.协助总经理处理公司对内对外事务。</t>
    <phoneticPr fontId="1" type="noConversion"/>
  </si>
  <si>
    <t>40岁及以下，条件优异者可放宽年龄要求</t>
  </si>
  <si>
    <t>全日制硕士及以上学历</t>
    <phoneticPr fontId="1" type="noConversion"/>
  </si>
  <si>
    <t>农业、工商管理、供应链相关专业优先</t>
  </si>
  <si>
    <t>1.具有5年以上相关业务经验； 
2.具有金融供应链行业内资源；
3.具有较强的领导才能，善于挖掘员工潜能；
4.具有较强的整体控制和协调能力；
5.为人正直，踏实，工作细心、认真负责。</t>
    <phoneticPr fontId="1" type="noConversion"/>
  </si>
  <si>
    <t>1.具有5年以上相关业务经验； 
2.具有注册会计师专业职称；
3.具有较强的领导才能，善于挖掘员工潜能；
4.具有较强的整体控制和协调能力；
5.为人正直，踏实，工作细心、认真负责。</t>
    <phoneticPr fontId="1" type="noConversion"/>
  </si>
  <si>
    <t>财务、工商管理、供应链相关专业优先</t>
    <phoneticPr fontId="1" type="noConversion"/>
  </si>
  <si>
    <t>40岁及以下，条件优异者可放宽年龄要求</t>
    <phoneticPr fontId="1" type="noConversion"/>
  </si>
  <si>
    <t>工作地点：南昌</t>
    <phoneticPr fontId="1" type="noConversion"/>
  </si>
  <si>
    <t>市场策划经理</t>
    <phoneticPr fontId="1" type="noConversion"/>
  </si>
  <si>
    <t>本科及以上学历</t>
    <phoneticPr fontId="1" type="noConversion"/>
  </si>
  <si>
    <t>1.中级以上职称或注册会计师优先；
2.3年以上国企财务部门副职工作经验优先；</t>
    <phoneticPr fontId="1" type="noConversion"/>
  </si>
  <si>
    <t>1.负责开展公司对外投资项目的投前尽调，投中评估、上会及审批，投后跟踪管理工作；
2.负责建立公司市场投资测算模型，完成项目投资回报测算，为公司投资决策提供依据；
3.领导交办的其他工作。</t>
    <phoneticPr fontId="1" type="noConversion"/>
  </si>
  <si>
    <t>工作地点：南昌，需长期出差</t>
    <phoneticPr fontId="1" type="noConversion"/>
  </si>
  <si>
    <t>工作地点：南昌</t>
    <phoneticPr fontId="1" type="noConversion"/>
  </si>
  <si>
    <t>工程造价或建筑经济管理等相关专业</t>
    <phoneticPr fontId="1" type="noConversion"/>
  </si>
  <si>
    <t xml:space="preserve">1.本科及以上学历；
2.熟悉CAD、office办公软件、广联达算量及计价软件，熟悉掌握江西省17定额及清单计算规则，能够快速看懂图纸，有一定的写作及汇报能力；
3.3年以上房地产成本管理工作经验；
</t>
    <phoneticPr fontId="1" type="noConversion"/>
  </si>
  <si>
    <t>1.负责制冷系统设备维修保养、检测、评估等工作；
2.掌握并分析设备运行的技术状况，保证设备正常合理运行且节能降耗；
3.处理系统故障，发现问题及时上报相关领导；
4.配合技术监督部门做好制冷系统年检，对保护装置进行强检、自检以及校验。
5.制冷系统备品备件的管理；
6.公司交待的其它工作。</t>
    <phoneticPr fontId="1" type="noConversion"/>
  </si>
  <si>
    <t>1.协助制冷系统设备维修保养、检测、评估等工作；
2.掌握并记录系统运行的技术状况；
3.协助处理系统故障，发现问题及时上报相关领导；
4.协助配合技术监督部门做好制冷系统年检，对保护装置进行强检、自检以及校验；
5.协助制冷系统备品备件的管理；
6.制冷系统新技术、新方案的学习与应用；
7.公司交待的其它工作。</t>
    <phoneticPr fontId="1" type="noConversion"/>
  </si>
  <si>
    <t>冷库维护工程师</t>
    <phoneticPr fontId="1" type="noConversion"/>
  </si>
  <si>
    <t>55岁以下</t>
    <phoneticPr fontId="1" type="noConversion"/>
  </si>
  <si>
    <t>大专以上学历，优秀者可放宽条件</t>
    <phoneticPr fontId="1" type="noConversion"/>
  </si>
  <si>
    <t>工程热物理，热能工程，制冷及低温工程、制冷设备与低温技术等专业</t>
    <phoneticPr fontId="1" type="noConversion"/>
  </si>
  <si>
    <t>制冷设备维修证</t>
    <phoneticPr fontId="1" type="noConversion"/>
  </si>
  <si>
    <t>1.具有5年以上制冷机及管道设备运行维护的工作经验
2.熟悉氟利昂制冷机设备的工作原理和操作要求；
3.熟练使用Office,查看AutoCAD图纸；
4.具有良好的团队意识；具备较强的沟通协调及应急应变能力</t>
    <phoneticPr fontId="1" type="noConversion"/>
  </si>
  <si>
    <t>处于省属国有企业中上水平</t>
    <phoneticPr fontId="1" type="noConversion"/>
  </si>
  <si>
    <t>工作地点：定南、全南、于都、铜鼓、共青</t>
    <phoneticPr fontId="1" type="noConversion"/>
  </si>
  <si>
    <t>冷库维护助理工程师</t>
    <phoneticPr fontId="1" type="noConversion"/>
  </si>
  <si>
    <t>25岁以下</t>
    <phoneticPr fontId="1" type="noConversion"/>
  </si>
  <si>
    <t>本科以上学历</t>
    <phoneticPr fontId="1" type="noConversion"/>
  </si>
  <si>
    <t>/</t>
    <phoneticPr fontId="1" type="noConversion"/>
  </si>
  <si>
    <t>1.应届毕业生或具有1年以上制冷机及管道设备运行维护的工作经验，党员优先
2.熟练使用Office,查看AutoCAD图纸；
3.具有良好的团队意识；具备较强的沟通协调及应急应变能力</t>
    <phoneticPr fontId="1" type="noConversion"/>
  </si>
  <si>
    <t>冷库维护工程师技术员</t>
    <phoneticPr fontId="1" type="noConversion"/>
  </si>
  <si>
    <t>大专以上学历</t>
    <phoneticPr fontId="1" type="noConversion"/>
  </si>
  <si>
    <t xml:space="preserve">1.应届毕业生或具有1年以上制冷机及管道设备运行维护的工作经验，党员优先
2.熟练使用Office,查看AutoCAD图纸；
3.具有良好的团队意识；具备较强的沟通协调及应急应变能力                                 </t>
    <phoneticPr fontId="1" type="noConversion"/>
  </si>
  <si>
    <t>投资助理</t>
    <phoneticPr fontId="1" type="noConversion"/>
  </si>
  <si>
    <t>全日制大专及以上学历</t>
    <phoneticPr fontId="1" type="noConversion"/>
  </si>
  <si>
    <t>无</t>
    <phoneticPr fontId="1" type="noConversion"/>
  </si>
  <si>
    <t>1.对行业有浓厚的兴趣，想学习或具备专业的行业分析技术，管理能力，有意愿在投资领域长期发展。
2.人品端正，具有良好的职业操守、强烈的责任感；
3.具有较强的执行力、自制力，有一定的抗压能力，心态平稳，善于调节，严于律己；</t>
    <phoneticPr fontId="1" type="noConversion"/>
  </si>
  <si>
    <t>1.参与项目前期研究，编制可研报告及投资后评价；
2.协助制定公司重大管理项目计划；
3.协助完成重大项目计划实施，跟进与落地；
4.配合完成有关项目的政策、行业及市场调研工作，收集相关信息，配合撰写研究报告；
5.负责投资项目材料的整理，汇总；
6.完成领导临时安排的其他工作。</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</si>
</sst>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宋体"/>
      <charset val="134"/>
      <scheme val="minor"/>
    </font>
    <font>
      <sz val="9"/>
      <name val="宋体"/>
      <family val="3"/>
      <charset val="134"/>
      <scheme val="minor"/>
    </font>
    <font>
      <sz val="10"/>
      <color theme="1"/>
      <name val="微软雅黑"/>
      <family val="2"/>
      <charset val="134"/>
    </font>
    <font>
      <sz val="10"/>
      <name val="微软雅黑"/>
      <family val="2"/>
      <charset val="134"/>
    </font>
    <font>
      <sz val="11"/>
      <color theme="1"/>
      <name val="黑体"/>
      <family val="3"/>
      <charset val="134"/>
    </font>
    <font>
      <b/>
      <sz val="20"/>
      <color theme="1"/>
      <name val="微软雅黑"/>
      <family val="2"/>
      <charset val="134"/>
    </font>
    <font>
      <sz val="10"/>
      <name val="微软雅黑"/>
      <family val="2"/>
      <charset val="134"/>
    </font>
    <font>
      <sz val="10"/>
      <color theme="1"/>
      <name val="微软雅黑"/>
      <family val="2"/>
      <charset val="134"/>
    </font>
    <font>
      <sz val="11"/>
      <color theme="1"/>
      <name val="微软雅黑"/>
      <family val="2"/>
      <charset val="134"/>
    </font>
    <font>
      <sz val="11"/>
      <color theme="1"/>
      <name val="宋体"/>
      <family val="3"/>
      <charset val="134"/>
      <scheme val="minor"/>
    </font>
  </fonts>
  <fills count="3">
    <fill>
      <patternFill patternType="none"/>
    </fill>
    <fill>
      <patternFill patternType="gray125"/>
    </fill>
    <fill>
      <patternFill patternType="solid">
        <fgColor theme="0"/>
        <bgColor indexed="64"/>
      </patternFill>
    </fill>
  </fills>
  <borders count="7">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alignment vertical="center"/>
    </xf>
  </cellStyleXfs>
  <cellXfs count="74">
    <xf numFmtId="0" fontId="0" fillId="0" borderId="0" xfId="0">
      <alignment vertical="center"/>
    </xf>
    <xf numFmtId="0" fontId="2" fillId="0" borderId="5" xfId="0" applyFont="1" applyFill="1" applyBorder="1" applyAlignment="1">
      <alignment horizontal="center" vertical="center"/>
    </xf>
    <xf numFmtId="0" fontId="3" fillId="0" borderId="5" xfId="0" applyFont="1" applyFill="1" applyBorder="1" applyAlignment="1">
      <alignment horizontal="center" vertical="center" wrapText="1"/>
    </xf>
    <xf numFmtId="0" fontId="3" fillId="0" borderId="5" xfId="0" applyFont="1" applyFill="1" applyBorder="1" applyAlignment="1">
      <alignment horizontal="center" vertical="center"/>
    </xf>
    <xf numFmtId="0" fontId="2" fillId="0" borderId="5" xfId="0" applyFont="1" applyFill="1" applyBorder="1" applyAlignment="1">
      <alignment horizontal="center" vertical="center" wrapText="1"/>
    </xf>
    <xf numFmtId="0" fontId="3" fillId="2" borderId="5" xfId="0" applyFont="1" applyFill="1" applyBorder="1" applyAlignment="1">
      <alignment horizontal="left" vertical="center" wrapText="1"/>
    </xf>
    <xf numFmtId="0" fontId="2" fillId="0" borderId="0" xfId="0" applyFont="1">
      <alignment vertical="center"/>
    </xf>
    <xf numFmtId="0" fontId="3" fillId="0" borderId="5" xfId="0" applyFont="1" applyFill="1" applyBorder="1" applyAlignment="1">
      <alignment horizontal="left" vertical="center" wrapText="1"/>
    </xf>
    <xf numFmtId="0" fontId="2" fillId="0" borderId="5" xfId="0" applyFont="1" applyBorder="1" applyAlignment="1">
      <alignment horizontal="center" vertical="center"/>
    </xf>
    <xf numFmtId="0" fontId="3" fillId="0" borderId="5" xfId="0" applyFont="1" applyBorder="1" applyAlignment="1">
      <alignment horizontal="center" vertical="center"/>
    </xf>
    <xf numFmtId="0" fontId="3" fillId="0" borderId="5" xfId="0" applyFont="1" applyBorder="1" applyAlignment="1">
      <alignment horizontal="center" vertical="center" wrapText="1"/>
    </xf>
    <xf numFmtId="0" fontId="2" fillId="0" borderId="5" xfId="0" applyFont="1" applyBorder="1" applyAlignment="1">
      <alignment vertical="center"/>
    </xf>
    <xf numFmtId="0" fontId="2" fillId="0" borderId="5" xfId="0" applyFont="1" applyBorder="1">
      <alignment vertical="center"/>
    </xf>
    <xf numFmtId="0" fontId="2" fillId="0" borderId="5" xfId="0" applyFont="1" applyFill="1" applyBorder="1" applyAlignment="1">
      <alignment horizontal="left" vertical="center" wrapText="1"/>
    </xf>
    <xf numFmtId="0" fontId="2" fillId="0" borderId="5" xfId="0" applyFont="1" applyBorder="1" applyAlignment="1">
      <alignment horizontal="center" vertical="center" wrapText="1"/>
    </xf>
    <xf numFmtId="0" fontId="0" fillId="0" borderId="0" xfId="0" applyFill="1" applyAlignment="1">
      <alignment vertical="center" wrapText="1"/>
    </xf>
    <xf numFmtId="0" fontId="2" fillId="0" borderId="5" xfId="0" applyFont="1" applyFill="1" applyBorder="1" applyAlignment="1">
      <alignment vertical="center" wrapText="1"/>
    </xf>
    <xf numFmtId="0" fontId="0" fillId="0" borderId="0" xfId="0" applyAlignment="1">
      <alignment horizontal="center" vertical="center" wrapText="1"/>
    </xf>
    <xf numFmtId="0" fontId="0" fillId="0" borderId="5" xfId="0" applyBorder="1">
      <alignment vertical="center"/>
    </xf>
    <xf numFmtId="0" fontId="0" fillId="0" borderId="5" xfId="0" applyBorder="1" applyAlignment="1">
      <alignment horizontal="center" vertical="center" wrapText="1"/>
    </xf>
    <xf numFmtId="0" fontId="6" fillId="0" borderId="5" xfId="0" applyFont="1" applyFill="1" applyBorder="1" applyAlignment="1">
      <alignment horizontal="center" vertical="center" wrapText="1"/>
    </xf>
    <xf numFmtId="0" fontId="7" fillId="0" borderId="5" xfId="0" applyFont="1" applyFill="1" applyBorder="1" applyAlignment="1">
      <alignment horizontal="center" vertical="center"/>
    </xf>
    <xf numFmtId="0" fontId="7" fillId="0" borderId="5" xfId="0" applyFont="1" applyFill="1" applyBorder="1" applyAlignment="1">
      <alignment horizontal="center" vertical="center" wrapText="1"/>
    </xf>
    <xf numFmtId="0" fontId="6" fillId="0" borderId="5" xfId="0" applyFont="1" applyFill="1" applyBorder="1" applyAlignment="1">
      <alignment horizontal="center" vertical="center"/>
    </xf>
    <xf numFmtId="0" fontId="6" fillId="0" borderId="5" xfId="0" applyFont="1" applyFill="1" applyBorder="1" applyAlignment="1">
      <alignment vertical="center" wrapText="1"/>
    </xf>
    <xf numFmtId="0" fontId="6" fillId="2" borderId="5" xfId="0" applyFont="1" applyFill="1" applyBorder="1" applyAlignment="1">
      <alignment horizontal="left" vertical="center" wrapText="1"/>
    </xf>
    <xf numFmtId="0" fontId="6" fillId="0" borderId="5" xfId="0" applyFont="1" applyFill="1" applyBorder="1" applyAlignment="1">
      <alignment horizontal="left" vertical="center" wrapText="1"/>
    </xf>
    <xf numFmtId="0" fontId="7" fillId="0" borderId="5" xfId="0" applyFont="1" applyBorder="1" applyAlignment="1">
      <alignment horizontal="center" vertical="center" wrapText="1"/>
    </xf>
    <xf numFmtId="0" fontId="7" fillId="0" borderId="5" xfId="0" applyFont="1" applyBorder="1" applyAlignment="1">
      <alignment horizontal="center" vertical="center"/>
    </xf>
    <xf numFmtId="0" fontId="7" fillId="0" borderId="5" xfId="0" applyFont="1" applyBorder="1" applyAlignment="1">
      <alignment horizontal="center" vertical="center" wrapText="1"/>
    </xf>
    <xf numFmtId="0" fontId="6" fillId="0" borderId="5" xfId="0" applyFont="1" applyBorder="1" applyAlignment="1">
      <alignment horizontal="center" vertical="center" wrapText="1"/>
    </xf>
    <xf numFmtId="0" fontId="7" fillId="0" borderId="5" xfId="0" applyFont="1" applyBorder="1" applyAlignment="1">
      <alignment vertical="center"/>
    </xf>
    <xf numFmtId="0" fontId="7" fillId="0" borderId="5" xfId="0" applyFont="1" applyBorder="1" applyAlignment="1">
      <alignment vertical="center" wrapText="1"/>
    </xf>
    <xf numFmtId="0" fontId="7" fillId="0" borderId="5" xfId="0" applyFont="1" applyBorder="1">
      <alignment vertical="center"/>
    </xf>
    <xf numFmtId="0" fontId="7" fillId="0" borderId="5" xfId="0" applyFont="1" applyFill="1" applyBorder="1" applyAlignment="1">
      <alignment vertical="center" wrapText="1"/>
    </xf>
    <xf numFmtId="0" fontId="8" fillId="0" borderId="5" xfId="0" applyFont="1" applyFill="1" applyBorder="1" applyAlignment="1">
      <alignment horizontal="center" vertical="center" wrapText="1"/>
    </xf>
    <xf numFmtId="0" fontId="8" fillId="0" borderId="5" xfId="0" applyFont="1" applyBorder="1" applyAlignment="1">
      <alignment horizontal="center" vertical="center"/>
    </xf>
    <xf numFmtId="0" fontId="2" fillId="0" borderId="4" xfId="0" applyFont="1" applyFill="1" applyBorder="1" applyAlignment="1">
      <alignment horizontal="center" vertical="center"/>
    </xf>
    <xf numFmtId="0" fontId="2" fillId="0" borderId="5" xfId="0" applyFont="1" applyBorder="1" applyAlignment="1">
      <alignment horizontal="left" vertical="center" wrapText="1"/>
    </xf>
    <xf numFmtId="0" fontId="8" fillId="0" borderId="0" xfId="0" applyFont="1" applyAlignment="1">
      <alignment horizontal="center" vertical="center"/>
    </xf>
    <xf numFmtId="0" fontId="8" fillId="0" borderId="0" xfId="0" applyFont="1">
      <alignment vertical="center"/>
    </xf>
    <xf numFmtId="0" fontId="6" fillId="2" borderId="5" xfId="0" applyFont="1" applyFill="1" applyBorder="1" applyAlignment="1">
      <alignment horizontal="center" vertical="center" wrapText="1"/>
    </xf>
    <xf numFmtId="0" fontId="3" fillId="2" borderId="5"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5"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0" fillId="2" borderId="0" xfId="0" applyFill="1">
      <alignment vertical="center"/>
    </xf>
    <xf numFmtId="0" fontId="7" fillId="0" borderId="5" xfId="0" applyFont="1" applyBorder="1" applyAlignment="1">
      <alignment horizontal="center" vertical="center" wrapText="1"/>
    </xf>
    <xf numFmtId="0" fontId="7" fillId="0" borderId="5" xfId="0" applyFont="1" applyBorder="1" applyAlignment="1">
      <alignment horizontal="center" vertical="center" wrapText="1"/>
    </xf>
    <xf numFmtId="0" fontId="7" fillId="0" borderId="5" xfId="0" applyFont="1" applyBorder="1" applyAlignment="1">
      <alignment horizontal="center" vertical="center"/>
    </xf>
    <xf numFmtId="0" fontId="8" fillId="0" borderId="5" xfId="0" applyFont="1" applyBorder="1" applyAlignment="1">
      <alignment horizontal="center" vertical="center"/>
    </xf>
    <xf numFmtId="0" fontId="0" fillId="0" borderId="0" xfId="0" applyAlignment="1">
      <alignment horizontal="center" vertical="center"/>
    </xf>
    <xf numFmtId="0" fontId="0" fillId="0" borderId="0" xfId="0" applyAlignment="1">
      <alignment horizontal="left" vertical="center"/>
    </xf>
    <xf numFmtId="0" fontId="7" fillId="0" borderId="5" xfId="0" applyFont="1" applyBorder="1" applyAlignment="1">
      <alignment horizontal="center" vertical="center" wrapText="1"/>
    </xf>
    <xf numFmtId="0" fontId="7" fillId="0" borderId="5" xfId="0" applyFont="1" applyBorder="1" applyAlignment="1">
      <alignment horizontal="center" vertical="center"/>
    </xf>
    <xf numFmtId="0" fontId="8" fillId="0" borderId="1"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4" fillId="0" borderId="0" xfId="0" applyFont="1" applyAlignment="1">
      <alignment horizontal="left" vertical="center"/>
    </xf>
    <xf numFmtId="0" fontId="8" fillId="2" borderId="1"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0" borderId="1" xfId="0" applyFont="1" applyBorder="1" applyAlignment="1">
      <alignment horizontal="center" vertical="center" wrapText="1"/>
    </xf>
    <xf numFmtId="0" fontId="8" fillId="0" borderId="4" xfId="0" applyFont="1" applyBorder="1" applyAlignment="1">
      <alignment horizontal="center" vertical="center" wrapText="1"/>
    </xf>
    <xf numFmtId="0" fontId="5" fillId="0" borderId="0" xfId="0" applyFont="1" applyAlignment="1">
      <alignment horizontal="center" vertical="center"/>
    </xf>
    <xf numFmtId="0" fontId="5" fillId="0" borderId="0" xfId="0" applyFont="1" applyFill="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3" xfId="0" applyFont="1" applyFill="1" applyBorder="1" applyAlignment="1">
      <alignment horizontal="center" vertical="center"/>
    </xf>
    <xf numFmtId="0" fontId="8" fillId="0" borderId="6" xfId="0" applyFont="1" applyBorder="1" applyAlignment="1">
      <alignment horizontal="center" vertical="center"/>
    </xf>
    <xf numFmtId="0" fontId="0" fillId="2" borderId="5" xfId="0" applyFill="1" applyBorder="1">
      <alignment vertical="center"/>
    </xf>
    <xf numFmtId="0" fontId="0" fillId="2" borderId="5" xfId="0" applyFill="1" applyBorder="1" applyAlignment="1">
      <alignment horizontal="center" vertical="center" wrapText="1"/>
    </xf>
    <xf numFmtId="0" fontId="9" fillId="2" borderId="5" xfId="0" applyFont="1" applyFill="1" applyBorder="1">
      <alignment vertical="center"/>
    </xf>
    <xf numFmtId="0" fontId="9" fillId="2" borderId="5" xfId="0" applyFont="1" applyFill="1" applyBorder="1" applyAlignment="1">
      <alignment vertical="center" wrapText="1"/>
    </xf>
    <xf numFmtId="0" fontId="8" fillId="2" borderId="5" xfId="0" applyFont="1" applyFill="1" applyBorder="1" applyAlignment="1">
      <alignment horizontal="center" vertical="center"/>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41"/>
  <sheetViews>
    <sheetView tabSelected="1" zoomScale="80" zoomScaleNormal="80" workbookViewId="0">
      <pane xSplit="2" ySplit="4" topLeftCell="C5" activePane="bottomRight" state="frozen"/>
      <selection pane="topRight" activeCell="C1" sqref="C1"/>
      <selection pane="bottomLeft" activeCell="A5" sqref="A5"/>
      <selection pane="bottomRight" activeCell="B41" sqref="B41:L41"/>
    </sheetView>
  </sheetViews>
  <sheetFormatPr defaultColWidth="9" defaultRowHeight="16.5" x14ac:dyDescent="0.15"/>
  <cols>
    <col min="1" max="1" width="5.75" bestFit="1" customWidth="1"/>
    <col min="2" max="2" width="18.25" style="46" bestFit="1" customWidth="1"/>
    <col min="3" max="3" width="5.75" customWidth="1"/>
    <col min="4" max="4" width="6.375" style="17" customWidth="1"/>
    <col min="5" max="5" width="11.375" style="51" bestFit="1" customWidth="1"/>
    <col min="6" max="6" width="17" customWidth="1"/>
    <col min="7" max="7" width="27.875" style="15" customWidth="1"/>
    <col min="8" max="8" width="12.375" customWidth="1"/>
    <col min="9" max="9" width="63.375" style="52" customWidth="1"/>
    <col min="10" max="10" width="13.5" customWidth="1"/>
    <col min="11" max="11" width="62.625" customWidth="1"/>
    <col min="12" max="12" width="24.25" style="39" customWidth="1"/>
    <col min="13" max="13" width="6" customWidth="1"/>
    <col min="14" max="14" width="5.5" customWidth="1"/>
    <col min="15" max="15" width="39.125" customWidth="1"/>
  </cols>
  <sheetData>
    <row r="1" spans="1:12" ht="24" customHeight="1" x14ac:dyDescent="0.15">
      <c r="A1" s="58" t="s">
        <v>0</v>
      </c>
      <c r="B1" s="58"/>
    </row>
    <row r="2" spans="1:12" ht="34.15" customHeight="1" x14ac:dyDescent="0.15">
      <c r="A2" s="63" t="s">
        <v>40</v>
      </c>
      <c r="B2" s="63"/>
      <c r="C2" s="63"/>
      <c r="D2" s="63"/>
      <c r="E2" s="63"/>
      <c r="F2" s="63"/>
      <c r="G2" s="64"/>
      <c r="H2" s="63"/>
      <c r="I2" s="63"/>
      <c r="J2" s="63"/>
      <c r="K2" s="63"/>
      <c r="L2" s="63"/>
    </row>
    <row r="3" spans="1:12" s="40" customFormat="1" ht="22.15" customHeight="1" x14ac:dyDescent="0.15">
      <c r="A3" s="55" t="s">
        <v>1</v>
      </c>
      <c r="B3" s="59" t="s">
        <v>2</v>
      </c>
      <c r="C3" s="61" t="s">
        <v>3</v>
      </c>
      <c r="D3" s="61" t="s">
        <v>4</v>
      </c>
      <c r="E3" s="65" t="s">
        <v>5</v>
      </c>
      <c r="F3" s="66"/>
      <c r="G3" s="67"/>
      <c r="H3" s="66"/>
      <c r="I3" s="68"/>
      <c r="J3" s="55" t="s">
        <v>6</v>
      </c>
      <c r="K3" s="55" t="s">
        <v>7</v>
      </c>
      <c r="L3" s="57" t="s">
        <v>8</v>
      </c>
    </row>
    <row r="4" spans="1:12" s="40" customFormat="1" ht="24" customHeight="1" x14ac:dyDescent="0.15">
      <c r="A4" s="56"/>
      <c r="B4" s="60"/>
      <c r="C4" s="56"/>
      <c r="D4" s="62"/>
      <c r="E4" s="50" t="s">
        <v>9</v>
      </c>
      <c r="F4" s="36" t="s">
        <v>10</v>
      </c>
      <c r="G4" s="35" t="s">
        <v>11</v>
      </c>
      <c r="H4" s="36" t="s">
        <v>12</v>
      </c>
      <c r="I4" s="50" t="s">
        <v>13</v>
      </c>
      <c r="J4" s="56"/>
      <c r="K4" s="56"/>
      <c r="L4" s="57"/>
    </row>
    <row r="5" spans="1:12" s="6" customFormat="1" ht="49.5" x14ac:dyDescent="0.15">
      <c r="A5" s="1">
        <f>ROW()-4</f>
        <v>1</v>
      </c>
      <c r="B5" s="41" t="s">
        <v>142</v>
      </c>
      <c r="C5" s="21">
        <v>101</v>
      </c>
      <c r="D5" s="22">
        <v>5</v>
      </c>
      <c r="E5" s="23" t="s">
        <v>48</v>
      </c>
      <c r="F5" s="20" t="s">
        <v>49</v>
      </c>
      <c r="G5" s="20" t="s">
        <v>50</v>
      </c>
      <c r="H5" s="21"/>
      <c r="I5" s="26" t="s">
        <v>51</v>
      </c>
      <c r="J5" s="22" t="s">
        <v>14</v>
      </c>
      <c r="K5" s="25" t="s">
        <v>93</v>
      </c>
      <c r="L5" s="2" t="s">
        <v>52</v>
      </c>
    </row>
    <row r="6" spans="1:12" s="6" customFormat="1" ht="66" x14ac:dyDescent="0.15">
      <c r="A6" s="1">
        <f t="shared" ref="A6:A41" si="0">ROW()-4</f>
        <v>2</v>
      </c>
      <c r="B6" s="41" t="s">
        <v>143</v>
      </c>
      <c r="C6" s="21"/>
      <c r="D6" s="22">
        <v>5</v>
      </c>
      <c r="E6" s="23" t="s">
        <v>48</v>
      </c>
      <c r="F6" s="20" t="s">
        <v>49</v>
      </c>
      <c r="G6" s="20" t="s">
        <v>53</v>
      </c>
      <c r="H6" s="21"/>
      <c r="I6" s="26" t="s">
        <v>54</v>
      </c>
      <c r="J6" s="22" t="s">
        <v>14</v>
      </c>
      <c r="K6" s="5" t="s">
        <v>138</v>
      </c>
      <c r="L6" s="2" t="s">
        <v>52</v>
      </c>
    </row>
    <row r="7" spans="1:12" s="6" customFormat="1" ht="99" x14ac:dyDescent="0.15">
      <c r="A7" s="1">
        <f t="shared" si="0"/>
        <v>3</v>
      </c>
      <c r="B7" s="41" t="s">
        <v>140</v>
      </c>
      <c r="C7" s="33"/>
      <c r="D7" s="27">
        <v>1</v>
      </c>
      <c r="E7" s="23" t="s">
        <v>48</v>
      </c>
      <c r="F7" s="30" t="s">
        <v>60</v>
      </c>
      <c r="G7" s="34" t="s">
        <v>85</v>
      </c>
      <c r="H7" s="33"/>
      <c r="I7" s="26" t="s">
        <v>86</v>
      </c>
      <c r="J7" s="22" t="s">
        <v>14</v>
      </c>
      <c r="K7" s="26" t="s">
        <v>109</v>
      </c>
      <c r="L7" s="2" t="s">
        <v>38</v>
      </c>
    </row>
    <row r="8" spans="1:12" s="6" customFormat="1" ht="99" x14ac:dyDescent="0.15">
      <c r="A8" s="1">
        <f t="shared" si="0"/>
        <v>4</v>
      </c>
      <c r="B8" s="41" t="s">
        <v>141</v>
      </c>
      <c r="C8" s="33"/>
      <c r="D8" s="27">
        <v>1</v>
      </c>
      <c r="E8" s="23" t="s">
        <v>48</v>
      </c>
      <c r="F8" s="30" t="s">
        <v>60</v>
      </c>
      <c r="G8" s="34" t="s">
        <v>85</v>
      </c>
      <c r="H8" s="33"/>
      <c r="I8" s="26" t="s">
        <v>87</v>
      </c>
      <c r="J8" s="22" t="s">
        <v>14</v>
      </c>
      <c r="K8" s="26" t="s">
        <v>110</v>
      </c>
      <c r="L8" s="2" t="s">
        <v>38</v>
      </c>
    </row>
    <row r="9" spans="1:12" s="6" customFormat="1" ht="247.5" x14ac:dyDescent="0.15">
      <c r="A9" s="1">
        <f t="shared" si="0"/>
        <v>5</v>
      </c>
      <c r="B9" s="42" t="s">
        <v>144</v>
      </c>
      <c r="C9" s="33"/>
      <c r="D9" s="29">
        <v>1</v>
      </c>
      <c r="E9" s="20" t="s">
        <v>148</v>
      </c>
      <c r="F9" s="30" t="s">
        <v>149</v>
      </c>
      <c r="G9" s="34" t="s">
        <v>150</v>
      </c>
      <c r="H9" s="33"/>
      <c r="I9" s="26" t="s">
        <v>151</v>
      </c>
      <c r="J9" s="22" t="s">
        <v>14</v>
      </c>
      <c r="K9" s="7" t="s">
        <v>147</v>
      </c>
      <c r="L9" s="2" t="s">
        <v>155</v>
      </c>
    </row>
    <row r="10" spans="1:12" s="6" customFormat="1" ht="178.9" customHeight="1" x14ac:dyDescent="0.15">
      <c r="A10" s="1">
        <f t="shared" si="0"/>
        <v>6</v>
      </c>
      <c r="B10" s="42" t="s">
        <v>144</v>
      </c>
      <c r="C10" s="33"/>
      <c r="D10" s="29">
        <v>1</v>
      </c>
      <c r="E10" s="20" t="s">
        <v>154</v>
      </c>
      <c r="F10" s="30" t="s">
        <v>149</v>
      </c>
      <c r="G10" s="34" t="s">
        <v>153</v>
      </c>
      <c r="H10" s="33"/>
      <c r="I10" s="26" t="s">
        <v>152</v>
      </c>
      <c r="J10" s="22" t="s">
        <v>14</v>
      </c>
      <c r="K10" s="7" t="s">
        <v>145</v>
      </c>
      <c r="L10" s="2" t="s">
        <v>155</v>
      </c>
    </row>
    <row r="11" spans="1:12" s="6" customFormat="1" ht="66" x14ac:dyDescent="0.15">
      <c r="A11" s="1">
        <f t="shared" si="0"/>
        <v>7</v>
      </c>
      <c r="B11" s="41" t="s">
        <v>16</v>
      </c>
      <c r="C11" s="21"/>
      <c r="D11" s="22">
        <v>5</v>
      </c>
      <c r="E11" s="23" t="s">
        <v>55</v>
      </c>
      <c r="F11" s="20" t="s">
        <v>49</v>
      </c>
      <c r="G11" s="20" t="s">
        <v>56</v>
      </c>
      <c r="H11" s="21"/>
      <c r="I11" s="26" t="s">
        <v>57</v>
      </c>
      <c r="J11" s="22" t="s">
        <v>14</v>
      </c>
      <c r="K11" s="26" t="s">
        <v>94</v>
      </c>
      <c r="L11" s="2" t="s">
        <v>38</v>
      </c>
    </row>
    <row r="12" spans="1:12" s="6" customFormat="1" ht="115.5" x14ac:dyDescent="0.15">
      <c r="A12" s="1">
        <f t="shared" si="0"/>
        <v>8</v>
      </c>
      <c r="B12" s="41" t="s">
        <v>17</v>
      </c>
      <c r="C12" s="21"/>
      <c r="D12" s="22">
        <v>2</v>
      </c>
      <c r="E12" s="23" t="s">
        <v>55</v>
      </c>
      <c r="F12" s="20" t="s">
        <v>49</v>
      </c>
      <c r="G12" s="20" t="s">
        <v>56</v>
      </c>
      <c r="H12" s="21"/>
      <c r="I12" s="26" t="s">
        <v>58</v>
      </c>
      <c r="J12" s="22" t="s">
        <v>146</v>
      </c>
      <c r="K12" s="26" t="s">
        <v>95</v>
      </c>
      <c r="L12" s="2" t="s">
        <v>38</v>
      </c>
    </row>
    <row r="13" spans="1:12" s="6" customFormat="1" ht="66" x14ac:dyDescent="0.15">
      <c r="A13" s="1">
        <f t="shared" si="0"/>
        <v>9</v>
      </c>
      <c r="B13" s="41" t="s">
        <v>18</v>
      </c>
      <c r="C13" s="21"/>
      <c r="D13" s="27">
        <v>4</v>
      </c>
      <c r="E13" s="23" t="s">
        <v>55</v>
      </c>
      <c r="F13" s="20" t="s">
        <v>49</v>
      </c>
      <c r="G13" s="20" t="s">
        <v>56</v>
      </c>
      <c r="H13" s="28"/>
      <c r="I13" s="26" t="s">
        <v>59</v>
      </c>
      <c r="J13" s="53" t="s">
        <v>14</v>
      </c>
      <c r="K13" s="26" t="s">
        <v>96</v>
      </c>
      <c r="L13" s="2" t="s">
        <v>38</v>
      </c>
    </row>
    <row r="14" spans="1:12" s="6" customFormat="1" ht="49.5" x14ac:dyDescent="0.15">
      <c r="A14" s="1">
        <f t="shared" si="0"/>
        <v>10</v>
      </c>
      <c r="B14" s="41" t="s">
        <v>19</v>
      </c>
      <c r="C14" s="21"/>
      <c r="D14" s="47">
        <v>1</v>
      </c>
      <c r="E14" s="48" t="s">
        <v>67</v>
      </c>
      <c r="F14" s="30" t="s">
        <v>60</v>
      </c>
      <c r="G14" s="20" t="s">
        <v>61</v>
      </c>
      <c r="H14" s="28"/>
      <c r="I14" s="26" t="s">
        <v>62</v>
      </c>
      <c r="J14" s="54"/>
      <c r="K14" s="26" t="s">
        <v>97</v>
      </c>
      <c r="L14" s="2" t="s">
        <v>38</v>
      </c>
    </row>
    <row r="15" spans="1:12" s="6" customFormat="1" ht="82.5" x14ac:dyDescent="0.15">
      <c r="A15" s="1">
        <f t="shared" si="0"/>
        <v>11</v>
      </c>
      <c r="B15" s="41" t="s">
        <v>20</v>
      </c>
      <c r="C15" s="21"/>
      <c r="D15" s="27">
        <v>2</v>
      </c>
      <c r="E15" s="23" t="s">
        <v>55</v>
      </c>
      <c r="F15" s="30" t="s">
        <v>60</v>
      </c>
      <c r="G15" s="20" t="s">
        <v>63</v>
      </c>
      <c r="H15" s="28"/>
      <c r="I15" s="26" t="s">
        <v>64</v>
      </c>
      <c r="J15" s="22" t="s">
        <v>14</v>
      </c>
      <c r="K15" s="26" t="s">
        <v>98</v>
      </c>
      <c r="L15" s="2" t="s">
        <v>38</v>
      </c>
    </row>
    <row r="16" spans="1:12" s="6" customFormat="1" ht="100.15" customHeight="1" x14ac:dyDescent="0.15">
      <c r="A16" s="1">
        <f t="shared" si="0"/>
        <v>12</v>
      </c>
      <c r="B16" s="41" t="s">
        <v>21</v>
      </c>
      <c r="C16" s="21"/>
      <c r="D16" s="27">
        <v>4</v>
      </c>
      <c r="E16" s="23" t="s">
        <v>55</v>
      </c>
      <c r="F16" s="30" t="s">
        <v>60</v>
      </c>
      <c r="G16" s="20" t="s">
        <v>65</v>
      </c>
      <c r="H16" s="28"/>
      <c r="I16" s="26" t="s">
        <v>66</v>
      </c>
      <c r="J16" s="22" t="s">
        <v>14</v>
      </c>
      <c r="K16" s="26" t="s">
        <v>99</v>
      </c>
      <c r="L16" s="2" t="s">
        <v>38</v>
      </c>
    </row>
    <row r="17" spans="1:12" s="11" customFormat="1" ht="148.5" x14ac:dyDescent="0.15">
      <c r="A17" s="1">
        <f t="shared" si="0"/>
        <v>13</v>
      </c>
      <c r="B17" s="41" t="s">
        <v>22</v>
      </c>
      <c r="C17" s="31"/>
      <c r="D17" s="27">
        <v>1</v>
      </c>
      <c r="E17" s="49" t="s">
        <v>67</v>
      </c>
      <c r="F17" s="30" t="s">
        <v>60</v>
      </c>
      <c r="G17" s="32" t="s">
        <v>56</v>
      </c>
      <c r="H17" s="31"/>
      <c r="I17" s="26" t="s">
        <v>68</v>
      </c>
      <c r="J17" s="22" t="s">
        <v>14</v>
      </c>
      <c r="K17" s="26" t="s">
        <v>100</v>
      </c>
      <c r="L17" s="2" t="s">
        <v>38</v>
      </c>
    </row>
    <row r="18" spans="1:12" s="11" customFormat="1" ht="132" x14ac:dyDescent="0.15">
      <c r="A18" s="1">
        <f t="shared" si="0"/>
        <v>14</v>
      </c>
      <c r="B18" s="41" t="s">
        <v>23</v>
      </c>
      <c r="C18" s="31"/>
      <c r="D18" s="27">
        <v>2</v>
      </c>
      <c r="E18" s="23" t="s">
        <v>55</v>
      </c>
      <c r="F18" s="30" t="s">
        <v>60</v>
      </c>
      <c r="G18" s="32" t="s">
        <v>69</v>
      </c>
      <c r="H18" s="31"/>
      <c r="I18" s="26" t="s">
        <v>70</v>
      </c>
      <c r="J18" s="22" t="s">
        <v>14</v>
      </c>
      <c r="K18" s="26" t="s">
        <v>101</v>
      </c>
      <c r="L18" s="2" t="s">
        <v>38</v>
      </c>
    </row>
    <row r="19" spans="1:12" s="11" customFormat="1" ht="99" x14ac:dyDescent="0.15">
      <c r="A19" s="1">
        <f t="shared" si="0"/>
        <v>15</v>
      </c>
      <c r="B19" s="41" t="s">
        <v>24</v>
      </c>
      <c r="C19" s="31"/>
      <c r="D19" s="27">
        <v>2</v>
      </c>
      <c r="E19" s="23" t="s">
        <v>55</v>
      </c>
      <c r="F19" s="30" t="s">
        <v>60</v>
      </c>
      <c r="G19" s="32" t="s">
        <v>71</v>
      </c>
      <c r="H19" s="31"/>
      <c r="I19" s="26" t="s">
        <v>72</v>
      </c>
      <c r="J19" s="22" t="s">
        <v>14</v>
      </c>
      <c r="K19" s="26" t="s">
        <v>102</v>
      </c>
      <c r="L19" s="2" t="s">
        <v>38</v>
      </c>
    </row>
    <row r="20" spans="1:12" s="11" customFormat="1" ht="49.5" x14ac:dyDescent="0.15">
      <c r="A20" s="1">
        <f t="shared" si="0"/>
        <v>16</v>
      </c>
      <c r="B20" s="41" t="s">
        <v>25</v>
      </c>
      <c r="C20" s="31"/>
      <c r="D20" s="27">
        <v>1</v>
      </c>
      <c r="E20" s="23" t="s">
        <v>55</v>
      </c>
      <c r="F20" s="30" t="s">
        <v>60</v>
      </c>
      <c r="G20" s="32" t="s">
        <v>73</v>
      </c>
      <c r="H20" s="31"/>
      <c r="I20" s="26" t="s">
        <v>74</v>
      </c>
      <c r="J20" s="22" t="s">
        <v>14</v>
      </c>
      <c r="K20" s="26" t="s">
        <v>103</v>
      </c>
      <c r="L20" s="2" t="s">
        <v>38</v>
      </c>
    </row>
    <row r="21" spans="1:12" s="6" customFormat="1" ht="66" x14ac:dyDescent="0.15">
      <c r="A21" s="1">
        <f t="shared" si="0"/>
        <v>17</v>
      </c>
      <c r="B21" s="41" t="s">
        <v>26</v>
      </c>
      <c r="C21" s="33"/>
      <c r="D21" s="27">
        <v>1</v>
      </c>
      <c r="E21" s="49" t="s">
        <v>67</v>
      </c>
      <c r="F21" s="30" t="s">
        <v>60</v>
      </c>
      <c r="G21" s="34" t="s">
        <v>75</v>
      </c>
      <c r="H21" s="33"/>
      <c r="I21" s="26" t="s">
        <v>76</v>
      </c>
      <c r="J21" s="22" t="s">
        <v>14</v>
      </c>
      <c r="K21" s="26" t="s">
        <v>104</v>
      </c>
      <c r="L21" s="2" t="s">
        <v>38</v>
      </c>
    </row>
    <row r="22" spans="1:12" s="6" customFormat="1" ht="66" x14ac:dyDescent="0.15">
      <c r="A22" s="1">
        <f t="shared" si="0"/>
        <v>18</v>
      </c>
      <c r="B22" s="41" t="s">
        <v>27</v>
      </c>
      <c r="C22" s="33"/>
      <c r="D22" s="27">
        <v>2</v>
      </c>
      <c r="E22" s="23" t="s">
        <v>55</v>
      </c>
      <c r="F22" s="30" t="s">
        <v>60</v>
      </c>
      <c r="G22" s="34" t="s">
        <v>75</v>
      </c>
      <c r="H22" s="33"/>
      <c r="I22" s="26" t="s">
        <v>77</v>
      </c>
      <c r="J22" s="22" t="s">
        <v>14</v>
      </c>
      <c r="K22" s="26" t="s">
        <v>105</v>
      </c>
      <c r="L22" s="2" t="s">
        <v>38</v>
      </c>
    </row>
    <row r="23" spans="1:12" s="6" customFormat="1" ht="49.5" x14ac:dyDescent="0.15">
      <c r="A23" s="1">
        <f t="shared" si="0"/>
        <v>19</v>
      </c>
      <c r="B23" s="41" t="s">
        <v>28</v>
      </c>
      <c r="C23" s="33"/>
      <c r="D23" s="27">
        <v>1</v>
      </c>
      <c r="E23" s="23" t="s">
        <v>55</v>
      </c>
      <c r="F23" s="30" t="s">
        <v>60</v>
      </c>
      <c r="G23" s="34" t="s">
        <v>78</v>
      </c>
      <c r="H23" s="33"/>
      <c r="I23" s="26" t="s">
        <v>79</v>
      </c>
      <c r="J23" s="22" t="s">
        <v>14</v>
      </c>
      <c r="K23" s="26" t="s">
        <v>106</v>
      </c>
      <c r="L23" s="2" t="s">
        <v>38</v>
      </c>
    </row>
    <row r="24" spans="1:12" s="6" customFormat="1" ht="82.5" x14ac:dyDescent="0.15">
      <c r="A24" s="1">
        <f t="shared" si="0"/>
        <v>20</v>
      </c>
      <c r="B24" s="41" t="s">
        <v>156</v>
      </c>
      <c r="C24" s="33"/>
      <c r="D24" s="27">
        <v>2</v>
      </c>
      <c r="E24" s="23" t="s">
        <v>55</v>
      </c>
      <c r="F24" s="30" t="s">
        <v>60</v>
      </c>
      <c r="G24" s="34" t="s">
        <v>80</v>
      </c>
      <c r="H24" s="33"/>
      <c r="I24" s="26" t="s">
        <v>81</v>
      </c>
      <c r="J24" s="22" t="s">
        <v>14</v>
      </c>
      <c r="K24" s="26" t="s">
        <v>159</v>
      </c>
      <c r="L24" s="2" t="s">
        <v>38</v>
      </c>
    </row>
    <row r="25" spans="1:12" s="6" customFormat="1" ht="148.5" x14ac:dyDescent="0.15">
      <c r="A25" s="1">
        <f t="shared" si="0"/>
        <v>21</v>
      </c>
      <c r="B25" s="41" t="s">
        <v>29</v>
      </c>
      <c r="C25" s="33"/>
      <c r="D25" s="27">
        <v>1</v>
      </c>
      <c r="E25" s="23" t="s">
        <v>55</v>
      </c>
      <c r="F25" s="30" t="s">
        <v>60</v>
      </c>
      <c r="G25" s="34" t="s">
        <v>82</v>
      </c>
      <c r="H25" s="33"/>
      <c r="I25" s="26" t="s">
        <v>83</v>
      </c>
      <c r="J25" s="22" t="s">
        <v>14</v>
      </c>
      <c r="K25" s="26" t="s">
        <v>107</v>
      </c>
      <c r="L25" s="2" t="s">
        <v>38</v>
      </c>
    </row>
    <row r="26" spans="1:12" s="6" customFormat="1" ht="49.5" x14ac:dyDescent="0.15">
      <c r="A26" s="1">
        <f t="shared" si="0"/>
        <v>22</v>
      </c>
      <c r="B26" s="41" t="s">
        <v>30</v>
      </c>
      <c r="C26" s="33"/>
      <c r="D26" s="27">
        <v>1</v>
      </c>
      <c r="E26" s="23" t="s">
        <v>55</v>
      </c>
      <c r="F26" s="30" t="s">
        <v>60</v>
      </c>
      <c r="G26" s="34" t="s">
        <v>78</v>
      </c>
      <c r="H26" s="33"/>
      <c r="I26" s="26" t="s">
        <v>84</v>
      </c>
      <c r="J26" s="22" t="s">
        <v>14</v>
      </c>
      <c r="K26" s="26" t="s">
        <v>108</v>
      </c>
      <c r="L26" s="2" t="s">
        <v>38</v>
      </c>
    </row>
    <row r="27" spans="1:12" s="6" customFormat="1" ht="115.5" x14ac:dyDescent="0.15">
      <c r="A27" s="1">
        <f t="shared" si="0"/>
        <v>23</v>
      </c>
      <c r="B27" s="41" t="s">
        <v>32</v>
      </c>
      <c r="C27" s="33"/>
      <c r="D27" s="27">
        <v>1</v>
      </c>
      <c r="E27" s="23" t="s">
        <v>55</v>
      </c>
      <c r="F27" s="30" t="s">
        <v>60</v>
      </c>
      <c r="G27" s="34" t="s">
        <v>88</v>
      </c>
      <c r="H27" s="33"/>
      <c r="I27" s="26" t="s">
        <v>89</v>
      </c>
      <c r="J27" s="22" t="s">
        <v>14</v>
      </c>
      <c r="K27" s="26" t="s">
        <v>111</v>
      </c>
      <c r="L27" s="2" t="s">
        <v>38</v>
      </c>
    </row>
    <row r="28" spans="1:12" s="6" customFormat="1" ht="132" x14ac:dyDescent="0.15">
      <c r="A28" s="1">
        <f t="shared" si="0"/>
        <v>24</v>
      </c>
      <c r="B28" s="41" t="s">
        <v>33</v>
      </c>
      <c r="C28" s="33"/>
      <c r="D28" s="27">
        <v>1</v>
      </c>
      <c r="E28" s="49" t="s">
        <v>67</v>
      </c>
      <c r="F28" s="30" t="s">
        <v>60</v>
      </c>
      <c r="G28" s="34" t="s">
        <v>90</v>
      </c>
      <c r="H28" s="33"/>
      <c r="I28" s="26" t="s">
        <v>91</v>
      </c>
      <c r="J28" s="22" t="s">
        <v>14</v>
      </c>
      <c r="K28" s="24" t="s">
        <v>112</v>
      </c>
      <c r="L28" s="2" t="s">
        <v>38</v>
      </c>
    </row>
    <row r="29" spans="1:12" s="6" customFormat="1" ht="49.5" x14ac:dyDescent="0.15">
      <c r="A29" s="1">
        <f t="shared" si="0"/>
        <v>25</v>
      </c>
      <c r="B29" s="41" t="s">
        <v>34</v>
      </c>
      <c r="C29" s="33"/>
      <c r="D29" s="27">
        <v>1</v>
      </c>
      <c r="E29" s="23" t="s">
        <v>55</v>
      </c>
      <c r="F29" s="30" t="s">
        <v>60</v>
      </c>
      <c r="G29" s="34" t="s">
        <v>78</v>
      </c>
      <c r="H29" s="33"/>
      <c r="I29" s="26" t="s">
        <v>92</v>
      </c>
      <c r="J29" s="22" t="s">
        <v>14</v>
      </c>
      <c r="K29" s="26" t="s">
        <v>113</v>
      </c>
      <c r="L29" s="2" t="s">
        <v>38</v>
      </c>
    </row>
    <row r="30" spans="1:12" s="6" customFormat="1" ht="132" x14ac:dyDescent="0.15">
      <c r="A30" s="1">
        <f t="shared" si="0"/>
        <v>26</v>
      </c>
      <c r="B30" s="43" t="s">
        <v>31</v>
      </c>
      <c r="C30" s="12"/>
      <c r="D30" s="14">
        <v>1</v>
      </c>
      <c r="E30" s="20" t="s">
        <v>55</v>
      </c>
      <c r="F30" s="20" t="s">
        <v>39</v>
      </c>
      <c r="G30" s="20" t="s">
        <v>162</v>
      </c>
      <c r="H30" s="20"/>
      <c r="I30" s="26" t="s">
        <v>163</v>
      </c>
      <c r="J30" s="4" t="s">
        <v>43</v>
      </c>
      <c r="K30" s="13" t="s">
        <v>114</v>
      </c>
      <c r="L30" s="2" t="s">
        <v>38</v>
      </c>
    </row>
    <row r="31" spans="1:12" s="6" customFormat="1" ht="82.5" x14ac:dyDescent="0.15">
      <c r="A31" s="1">
        <f>ROW()-4</f>
        <v>27</v>
      </c>
      <c r="B31" s="43" t="s">
        <v>35</v>
      </c>
      <c r="C31" s="1"/>
      <c r="D31" s="1">
        <v>6</v>
      </c>
      <c r="E31" s="3" t="s">
        <v>115</v>
      </c>
      <c r="F31" s="2" t="s">
        <v>157</v>
      </c>
      <c r="G31" s="16" t="s">
        <v>116</v>
      </c>
      <c r="H31" s="4" t="s">
        <v>117</v>
      </c>
      <c r="I31" s="13" t="s">
        <v>118</v>
      </c>
      <c r="J31" s="4" t="s">
        <v>119</v>
      </c>
      <c r="K31" s="16" t="s">
        <v>137</v>
      </c>
      <c r="L31" s="14" t="s">
        <v>120</v>
      </c>
    </row>
    <row r="32" spans="1:12" s="6" customFormat="1" ht="99" x14ac:dyDescent="0.15">
      <c r="A32" s="1">
        <f t="shared" si="0"/>
        <v>28</v>
      </c>
      <c r="B32" s="43" t="s">
        <v>15</v>
      </c>
      <c r="C32" s="1"/>
      <c r="D32" s="1">
        <v>2</v>
      </c>
      <c r="E32" s="3" t="s">
        <v>121</v>
      </c>
      <c r="F32" s="2" t="s">
        <v>60</v>
      </c>
      <c r="G32" s="2" t="s">
        <v>122</v>
      </c>
      <c r="H32" s="1" t="s">
        <v>123</v>
      </c>
      <c r="I32" s="13" t="s">
        <v>124</v>
      </c>
      <c r="J32" s="4" t="s">
        <v>119</v>
      </c>
      <c r="K32" s="16" t="s">
        <v>136</v>
      </c>
      <c r="L32" s="14" t="s">
        <v>160</v>
      </c>
    </row>
    <row r="33" spans="1:12" s="6" customFormat="1" ht="99" x14ac:dyDescent="0.15">
      <c r="A33" s="1">
        <f t="shared" si="0"/>
        <v>29</v>
      </c>
      <c r="B33" s="44" t="s">
        <v>36</v>
      </c>
      <c r="C33" s="1"/>
      <c r="D33" s="1">
        <v>1</v>
      </c>
      <c r="E33" s="3" t="s">
        <v>121</v>
      </c>
      <c r="F33" s="2" t="s">
        <v>60</v>
      </c>
      <c r="G33" s="2" t="s">
        <v>125</v>
      </c>
      <c r="H33" s="1" t="s">
        <v>123</v>
      </c>
      <c r="I33" s="7" t="s">
        <v>126</v>
      </c>
      <c r="J33" s="4" t="s">
        <v>119</v>
      </c>
      <c r="K33" s="16" t="s">
        <v>134</v>
      </c>
      <c r="L33" s="14" t="s">
        <v>160</v>
      </c>
    </row>
    <row r="34" spans="1:12" s="6" customFormat="1" ht="49.5" x14ac:dyDescent="0.15">
      <c r="A34" s="1">
        <f t="shared" si="0"/>
        <v>30</v>
      </c>
      <c r="B34" s="43" t="s">
        <v>37</v>
      </c>
      <c r="C34" s="1"/>
      <c r="D34" s="1">
        <v>1</v>
      </c>
      <c r="E34" s="3" t="s">
        <v>121</v>
      </c>
      <c r="F34" s="2" t="s">
        <v>60</v>
      </c>
      <c r="G34" s="3" t="s">
        <v>127</v>
      </c>
      <c r="H34" s="1" t="s">
        <v>123</v>
      </c>
      <c r="I34" s="13" t="s">
        <v>128</v>
      </c>
      <c r="J34" s="4" t="s">
        <v>119</v>
      </c>
      <c r="K34" s="16" t="s">
        <v>135</v>
      </c>
      <c r="L34" s="8" t="s">
        <v>161</v>
      </c>
    </row>
    <row r="35" spans="1:12" s="6" customFormat="1" ht="181.5" x14ac:dyDescent="0.15">
      <c r="A35" s="1">
        <f t="shared" si="0"/>
        <v>31</v>
      </c>
      <c r="B35" s="43" t="s">
        <v>129</v>
      </c>
      <c r="C35" s="37"/>
      <c r="D35" s="1">
        <v>1</v>
      </c>
      <c r="E35" s="3" t="s">
        <v>115</v>
      </c>
      <c r="F35" s="9" t="s">
        <v>130</v>
      </c>
      <c r="G35" s="3" t="s">
        <v>131</v>
      </c>
      <c r="H35" s="8" t="s">
        <v>123</v>
      </c>
      <c r="I35" s="38" t="s">
        <v>132</v>
      </c>
      <c r="J35" s="4" t="s">
        <v>119</v>
      </c>
      <c r="K35" s="38" t="s">
        <v>133</v>
      </c>
      <c r="L35" s="14" t="s">
        <v>160</v>
      </c>
    </row>
    <row r="36" spans="1:12" ht="165" x14ac:dyDescent="0.15">
      <c r="A36" s="1">
        <f t="shared" si="0"/>
        <v>32</v>
      </c>
      <c r="B36" s="45" t="s">
        <v>41</v>
      </c>
      <c r="C36" s="18"/>
      <c r="D36" s="19">
        <v>1</v>
      </c>
      <c r="E36" s="3" t="s">
        <v>139</v>
      </c>
      <c r="F36" s="10" t="s">
        <v>39</v>
      </c>
      <c r="G36" s="10" t="s">
        <v>42</v>
      </c>
      <c r="H36" s="18"/>
      <c r="I36" s="7" t="s">
        <v>158</v>
      </c>
      <c r="J36" s="4" t="s">
        <v>43</v>
      </c>
      <c r="K36" s="7" t="s">
        <v>44</v>
      </c>
      <c r="L36" s="2" t="s">
        <v>38</v>
      </c>
    </row>
    <row r="37" spans="1:12" ht="99" x14ac:dyDescent="0.15">
      <c r="A37" s="1">
        <f t="shared" si="0"/>
        <v>33</v>
      </c>
      <c r="B37" s="45" t="s">
        <v>45</v>
      </c>
      <c r="C37" s="18"/>
      <c r="D37" s="19">
        <v>1</v>
      </c>
      <c r="E37" s="3" t="s">
        <v>139</v>
      </c>
      <c r="F37" s="10" t="s">
        <v>39</v>
      </c>
      <c r="G37" s="10" t="s">
        <v>42</v>
      </c>
      <c r="H37" s="18"/>
      <c r="I37" s="7" t="s">
        <v>46</v>
      </c>
      <c r="J37" s="4" t="s">
        <v>43</v>
      </c>
      <c r="K37" s="7" t="s">
        <v>47</v>
      </c>
      <c r="L37" s="2" t="s">
        <v>38</v>
      </c>
    </row>
    <row r="38" spans="1:12" ht="99" x14ac:dyDescent="0.15">
      <c r="A38" s="1">
        <f t="shared" si="0"/>
        <v>34</v>
      </c>
      <c r="B38" s="45" t="s">
        <v>166</v>
      </c>
      <c r="C38" s="45"/>
      <c r="D38" s="45">
        <v>4</v>
      </c>
      <c r="E38" s="45" t="s">
        <v>167</v>
      </c>
      <c r="F38" s="45" t="s">
        <v>168</v>
      </c>
      <c r="G38" s="45" t="s">
        <v>169</v>
      </c>
      <c r="H38" s="45" t="s">
        <v>170</v>
      </c>
      <c r="I38" s="5" t="s">
        <v>171</v>
      </c>
      <c r="J38" s="45" t="s">
        <v>172</v>
      </c>
      <c r="K38" s="45" t="s">
        <v>164</v>
      </c>
      <c r="L38" s="45" t="s">
        <v>173</v>
      </c>
    </row>
    <row r="39" spans="1:12" ht="115.5" x14ac:dyDescent="0.15">
      <c r="A39" s="1">
        <f t="shared" si="0"/>
        <v>35</v>
      </c>
      <c r="B39" s="45" t="s">
        <v>174</v>
      </c>
      <c r="C39" s="45"/>
      <c r="D39" s="45">
        <v>4</v>
      </c>
      <c r="E39" s="45" t="s">
        <v>175</v>
      </c>
      <c r="F39" s="45" t="s">
        <v>176</v>
      </c>
      <c r="G39" s="45" t="s">
        <v>169</v>
      </c>
      <c r="H39" s="45" t="s">
        <v>177</v>
      </c>
      <c r="I39" s="5" t="s">
        <v>178</v>
      </c>
      <c r="J39" s="45" t="s">
        <v>172</v>
      </c>
      <c r="K39" s="45" t="s">
        <v>165</v>
      </c>
      <c r="L39" s="45" t="s">
        <v>173</v>
      </c>
    </row>
    <row r="40" spans="1:12" ht="132.6" customHeight="1" x14ac:dyDescent="0.15">
      <c r="A40" s="1">
        <f t="shared" si="0"/>
        <v>36</v>
      </c>
      <c r="B40" s="45" t="s">
        <v>179</v>
      </c>
      <c r="C40" s="45"/>
      <c r="D40" s="45">
        <v>4</v>
      </c>
      <c r="E40" s="45" t="s">
        <v>175</v>
      </c>
      <c r="F40" s="45" t="s">
        <v>180</v>
      </c>
      <c r="G40" s="45" t="s">
        <v>169</v>
      </c>
      <c r="H40" s="45" t="s">
        <v>177</v>
      </c>
      <c r="I40" s="5" t="s">
        <v>181</v>
      </c>
      <c r="J40" s="45" t="s">
        <v>172</v>
      </c>
      <c r="K40" s="45" t="s">
        <v>165</v>
      </c>
      <c r="L40" s="45" t="s">
        <v>173</v>
      </c>
    </row>
    <row r="41" spans="1:12" ht="115.5" x14ac:dyDescent="0.15">
      <c r="A41" s="1">
        <f t="shared" si="0"/>
        <v>37</v>
      </c>
      <c r="B41" s="45" t="s">
        <v>182</v>
      </c>
      <c r="C41" s="69"/>
      <c r="D41" s="70">
        <v>1</v>
      </c>
      <c r="E41" s="45" t="s">
        <v>175</v>
      </c>
      <c r="F41" s="71" t="s">
        <v>183</v>
      </c>
      <c r="G41" s="72" t="s">
        <v>184</v>
      </c>
      <c r="H41" s="71" t="s">
        <v>177</v>
      </c>
      <c r="I41" s="5" t="s">
        <v>185</v>
      </c>
      <c r="J41" s="45" t="s">
        <v>172</v>
      </c>
      <c r="K41" s="5" t="s">
        <v>186</v>
      </c>
      <c r="L41" s="73" t="s">
        <v>155</v>
      </c>
    </row>
  </sheetData>
  <autoFilter ref="A4:O35" xr:uid="{00000000-0009-0000-0000-000000000000}"/>
  <mergeCells count="11">
    <mergeCell ref="J13:J14"/>
    <mergeCell ref="K3:K4"/>
    <mergeCell ref="L3:L4"/>
    <mergeCell ref="A1:B1"/>
    <mergeCell ref="A3:A4"/>
    <mergeCell ref="B3:B4"/>
    <mergeCell ref="C3:C4"/>
    <mergeCell ref="D3:D4"/>
    <mergeCell ref="A2:L2"/>
    <mergeCell ref="E3:I3"/>
    <mergeCell ref="J3:J4"/>
  </mergeCells>
  <phoneticPr fontId="1" type="noConversion"/>
  <pageMargins left="0.59055118110236227" right="0.19685039370078741" top="0.27559055118110237" bottom="0.19685039370078741" header="0.15748031496062992" footer="0.19685039370078741"/>
  <pageSetup paperSize="8" scale="7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Sheet1</vt:lpstr>
      <vt:lpstr>Sheet1!Print_Titles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NCMT</cp:lastModifiedBy>
  <cp:lastPrinted>2022-07-01T09:32:35Z</cp:lastPrinted>
  <dcterms:created xsi:type="dcterms:W3CDTF">2020-08-25T08:12:00Z</dcterms:created>
  <dcterms:modified xsi:type="dcterms:W3CDTF">2022-07-07T03:47:03Z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2052-11.1.0.9999</vt:lpwstr>
  </property>
</Properties>
</file>