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Sheet1!$A$1:$G$37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<sst xmlns="http://schemas.openxmlformats.org/spreadsheetml/2006/main" count="60" uniqueCount="57">
  <si>
    <t>抚州高新区2021年公开招聘辅助岗工作人员入闱体检名单</t>
  </si>
  <si>
    <t>姓名</t>
  </si>
  <si>
    <t>岗位代码</t>
  </si>
  <si>
    <t>笔试成绩</t>
  </si>
  <si>
    <t>修正系数</t>
  </si>
  <si>
    <t>面试成绩</t>
  </si>
  <si>
    <t>面试修正分</t>
  </si>
  <si>
    <t>总成绩</t>
  </si>
  <si>
    <t>汪嘉珩</t>
  </si>
  <si>
    <t>陈佳佳</t>
  </si>
  <si>
    <t>王丹婷</t>
  </si>
  <si>
    <t>201001003</t>
  </si>
  <si>
    <t>万志鹏</t>
  </si>
  <si>
    <t>唐岚</t>
  </si>
  <si>
    <t>章俊豪</t>
  </si>
  <si>
    <t>201001006</t>
  </si>
  <si>
    <t>丁少群</t>
  </si>
  <si>
    <t>吴思凯</t>
  </si>
  <si>
    <t>黄露</t>
  </si>
  <si>
    <t>蔡浪</t>
  </si>
  <si>
    <t>201001009</t>
  </si>
  <si>
    <t>祝思瑞</t>
  </si>
  <si>
    <t>付伊伊</t>
  </si>
  <si>
    <t>陈玲</t>
  </si>
  <si>
    <t>欧阳艳梅</t>
  </si>
  <si>
    <t>王珊</t>
  </si>
  <si>
    <t>章露</t>
  </si>
  <si>
    <t>卢诗怡</t>
  </si>
  <si>
    <t>201001011</t>
  </si>
  <si>
    <t>84.90</t>
  </si>
  <si>
    <t>左安琪</t>
  </si>
  <si>
    <t>杨绚</t>
  </si>
  <si>
    <t>周昊</t>
  </si>
  <si>
    <t>崔阳叶</t>
  </si>
  <si>
    <t>叶燕</t>
  </si>
  <si>
    <t>饶璨</t>
  </si>
  <si>
    <t>欧阳临秋</t>
  </si>
  <si>
    <t>黄文军</t>
  </si>
  <si>
    <t>王诗瑶</t>
  </si>
  <si>
    <t>谭亚彤</t>
  </si>
  <si>
    <t>朱佳俊</t>
  </si>
  <si>
    <t>徐丹</t>
  </si>
  <si>
    <t>201001016</t>
  </si>
  <si>
    <t>李佳婧</t>
  </si>
  <si>
    <t>201001017</t>
  </si>
  <si>
    <t>周沫</t>
  </si>
  <si>
    <t>201001018</t>
  </si>
  <si>
    <t>戢万峰</t>
  </si>
  <si>
    <t>201001020</t>
  </si>
  <si>
    <t>67.10</t>
  </si>
  <si>
    <t>白烨</t>
  </si>
  <si>
    <t>66.50</t>
  </si>
  <si>
    <t>张文华</t>
  </si>
  <si>
    <t>59.00</t>
  </si>
  <si>
    <t>朱颜儿</t>
  </si>
  <si>
    <t>201001021</t>
  </si>
  <si>
    <t>77.90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</si>
</sst>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5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zoomScale="120" zoomScaleNormal="120" workbookViewId="0">
      <selection activeCell="L6" sqref="L6"/>
    </sheetView>
  </sheetViews>
  <sheetFormatPr defaultColWidth="9" defaultRowHeight="20" customHeight="1" outlineLevelCol="6"/>
  <cols>
    <col min="1" max="1" width="10.5166666666667" style="2" customWidth="1"/>
    <col min="2" max="2" width="12.8083333333333" style="2" customWidth="1"/>
    <col min="3" max="3" width="11.2416666666667" style="3" customWidth="1"/>
    <col min="4" max="4" width="11.975" style="4" customWidth="1"/>
    <col min="5" max="5" width="11.6666666666667" style="5" customWidth="1"/>
    <col min="6" max="6" width="13.4333333333333" style="5" customWidth="1"/>
    <col min="7" max="7" width="12.9083333333333" style="5" customWidth="1"/>
    <col min="8" max="16384" width="9" style="2"/>
  </cols>
  <sheetData>
    <row r="1" ht="37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customHeight="1" spans="1:7">
      <c r="A3" s="11" t="s">
        <v>8</v>
      </c>
      <c r="B3" s="12">
        <v>201001001</v>
      </c>
      <c r="C3" s="11">
        <v>78.6</v>
      </c>
      <c r="D3" s="13"/>
      <c r="E3" s="14">
        <v>83.4</v>
      </c>
      <c r="F3" s="14"/>
      <c r="G3" s="14">
        <f t="shared" ref="G3:G22" si="0">C3*0.5+E3*0.5</f>
        <v>81</v>
      </c>
    </row>
    <row r="4" customHeight="1" spans="1:7">
      <c r="A4" s="11" t="s">
        <v>9</v>
      </c>
      <c r="B4" s="12">
        <v>201001002</v>
      </c>
      <c r="C4" s="11">
        <v>79.5</v>
      </c>
      <c r="D4" s="13"/>
      <c r="E4" s="14">
        <v>84</v>
      </c>
      <c r="F4" s="14"/>
      <c r="G4" s="14">
        <f t="shared" si="0"/>
        <v>81.75</v>
      </c>
    </row>
    <row r="5" customHeight="1" spans="1:7">
      <c r="A5" s="11" t="s">
        <v>10</v>
      </c>
      <c r="B5" s="15" t="s">
        <v>11</v>
      </c>
      <c r="C5" s="11">
        <v>70.1</v>
      </c>
      <c r="D5" s="13"/>
      <c r="E5" s="14">
        <v>85</v>
      </c>
      <c r="F5" s="14"/>
      <c r="G5" s="14">
        <f t="shared" si="0"/>
        <v>77.55</v>
      </c>
    </row>
    <row r="6" customHeight="1" spans="1:7">
      <c r="A6" s="11" t="s">
        <v>12</v>
      </c>
      <c r="B6" s="16">
        <v>201001004</v>
      </c>
      <c r="C6" s="11">
        <v>73.3</v>
      </c>
      <c r="D6" s="13"/>
      <c r="E6" s="14">
        <v>86.8</v>
      </c>
      <c r="F6" s="14"/>
      <c r="G6" s="14">
        <f t="shared" si="0"/>
        <v>80.05</v>
      </c>
    </row>
    <row r="7" customHeight="1" spans="1:7">
      <c r="A7" s="17" t="s">
        <v>13</v>
      </c>
      <c r="B7" s="16">
        <v>201001005</v>
      </c>
      <c r="C7" s="11">
        <v>79.7</v>
      </c>
      <c r="D7" s="13"/>
      <c r="E7" s="14">
        <v>88.6</v>
      </c>
      <c r="F7" s="14"/>
      <c r="G7" s="14">
        <f t="shared" si="0"/>
        <v>84.15</v>
      </c>
    </row>
    <row r="8" customHeight="1" spans="1:7">
      <c r="A8" s="17" t="s">
        <v>14</v>
      </c>
      <c r="B8" s="16" t="s">
        <v>15</v>
      </c>
      <c r="C8" s="11">
        <v>80.8</v>
      </c>
      <c r="D8" s="13"/>
      <c r="E8" s="14">
        <v>85.8</v>
      </c>
      <c r="F8" s="14"/>
      <c r="G8" s="14">
        <f t="shared" si="0"/>
        <v>83.3</v>
      </c>
    </row>
    <row r="9" customHeight="1" spans="1:7">
      <c r="A9" s="17" t="s">
        <v>16</v>
      </c>
      <c r="B9" s="16">
        <v>201001007</v>
      </c>
      <c r="C9" s="11">
        <v>77</v>
      </c>
      <c r="D9" s="13"/>
      <c r="E9" s="14">
        <v>84.8</v>
      </c>
      <c r="F9" s="14"/>
      <c r="G9" s="14">
        <f t="shared" si="0"/>
        <v>80.9</v>
      </c>
    </row>
    <row r="10" customHeight="1" spans="1:7">
      <c r="A10" s="17" t="s">
        <v>17</v>
      </c>
      <c r="B10" s="16">
        <v>201001007</v>
      </c>
      <c r="C10" s="11">
        <v>73.7</v>
      </c>
      <c r="D10" s="13"/>
      <c r="E10" s="14">
        <v>85</v>
      </c>
      <c r="F10" s="14"/>
      <c r="G10" s="14">
        <f t="shared" si="0"/>
        <v>79.35</v>
      </c>
    </row>
    <row r="11" customHeight="1" spans="1:7">
      <c r="A11" s="17" t="s">
        <v>18</v>
      </c>
      <c r="B11" s="16">
        <v>201001008</v>
      </c>
      <c r="C11" s="11">
        <v>73</v>
      </c>
      <c r="D11" s="13"/>
      <c r="E11" s="14">
        <v>84.6</v>
      </c>
      <c r="F11" s="14"/>
      <c r="G11" s="14">
        <f t="shared" si="0"/>
        <v>78.8</v>
      </c>
    </row>
    <row r="12" customHeight="1" spans="1:7">
      <c r="A12" s="17" t="s">
        <v>19</v>
      </c>
      <c r="B12" s="16" t="s">
        <v>20</v>
      </c>
      <c r="C12" s="11">
        <v>78.2</v>
      </c>
      <c r="D12" s="13"/>
      <c r="E12" s="14">
        <v>81.2</v>
      </c>
      <c r="F12" s="14"/>
      <c r="G12" s="14">
        <f t="shared" si="0"/>
        <v>79.7</v>
      </c>
    </row>
    <row r="13" customHeight="1" spans="1:7">
      <c r="A13" s="17" t="s">
        <v>21</v>
      </c>
      <c r="B13" s="16">
        <v>201001010</v>
      </c>
      <c r="C13" s="11">
        <v>80.1</v>
      </c>
      <c r="D13" s="13"/>
      <c r="E13" s="14">
        <v>86.2</v>
      </c>
      <c r="F13" s="14"/>
      <c r="G13" s="14">
        <f t="shared" si="0"/>
        <v>83.15</v>
      </c>
    </row>
    <row r="14" customHeight="1" spans="1:7">
      <c r="A14" s="17" t="s">
        <v>22</v>
      </c>
      <c r="B14" s="16">
        <v>201001010</v>
      </c>
      <c r="C14" s="11">
        <v>77.9</v>
      </c>
      <c r="D14" s="13"/>
      <c r="E14" s="14">
        <v>85.8</v>
      </c>
      <c r="F14" s="14"/>
      <c r="G14" s="14">
        <f t="shared" si="0"/>
        <v>81.85</v>
      </c>
    </row>
    <row r="15" s="2" customFormat="1" customHeight="1" spans="1:7">
      <c r="A15" s="17" t="s">
        <v>23</v>
      </c>
      <c r="B15" s="16">
        <v>201001010</v>
      </c>
      <c r="C15" s="11">
        <v>79</v>
      </c>
      <c r="D15" s="13"/>
      <c r="E15" s="14">
        <v>83.8</v>
      </c>
      <c r="F15" s="18"/>
      <c r="G15" s="14">
        <f t="shared" si="0"/>
        <v>81.4</v>
      </c>
    </row>
    <row r="16" customHeight="1" spans="1:7">
      <c r="A16" s="18" t="s">
        <v>24</v>
      </c>
      <c r="B16" s="16">
        <v>201001010</v>
      </c>
      <c r="C16" s="11">
        <v>77.3</v>
      </c>
      <c r="D16" s="13"/>
      <c r="E16" s="14">
        <v>84.8</v>
      </c>
      <c r="F16" s="14"/>
      <c r="G16" s="14">
        <f t="shared" si="0"/>
        <v>81.05</v>
      </c>
    </row>
    <row r="17" customHeight="1" spans="1:7">
      <c r="A17" s="17" t="s">
        <v>25</v>
      </c>
      <c r="B17" s="16">
        <v>201001010</v>
      </c>
      <c r="C17" s="11">
        <v>78.3</v>
      </c>
      <c r="D17" s="13"/>
      <c r="E17" s="14">
        <v>83</v>
      </c>
      <c r="F17" s="14"/>
      <c r="G17" s="14">
        <f t="shared" si="0"/>
        <v>80.65</v>
      </c>
    </row>
    <row r="18" customHeight="1" spans="1:7">
      <c r="A18" s="17" t="s">
        <v>26</v>
      </c>
      <c r="B18" s="16">
        <v>201001010</v>
      </c>
      <c r="C18" s="11">
        <v>79</v>
      </c>
      <c r="D18" s="13"/>
      <c r="E18" s="14">
        <v>82</v>
      </c>
      <c r="F18" s="14"/>
      <c r="G18" s="14">
        <f t="shared" si="0"/>
        <v>80.5</v>
      </c>
    </row>
    <row r="19" customHeight="1" spans="1:7">
      <c r="A19" s="17" t="s">
        <v>27</v>
      </c>
      <c r="B19" s="19" t="s">
        <v>28</v>
      </c>
      <c r="C19" s="11" t="s">
        <v>29</v>
      </c>
      <c r="D19" s="13"/>
      <c r="E19" s="14">
        <v>82.8</v>
      </c>
      <c r="F19" s="14"/>
      <c r="G19" s="14">
        <f t="shared" si="0"/>
        <v>83.85</v>
      </c>
    </row>
    <row r="20" customHeight="1" spans="1:7">
      <c r="A20" s="17" t="s">
        <v>30</v>
      </c>
      <c r="B20" s="19" t="s">
        <v>28</v>
      </c>
      <c r="C20" s="11">
        <v>65.7</v>
      </c>
      <c r="D20" s="13"/>
      <c r="E20" s="14">
        <v>77.8</v>
      </c>
      <c r="F20" s="14"/>
      <c r="G20" s="14">
        <f t="shared" si="0"/>
        <v>71.75</v>
      </c>
    </row>
    <row r="21" customHeight="1" spans="1:7">
      <c r="A21" s="17" t="s">
        <v>31</v>
      </c>
      <c r="B21" s="16">
        <v>201001012</v>
      </c>
      <c r="C21" s="11">
        <v>88.1</v>
      </c>
      <c r="D21" s="13"/>
      <c r="E21" s="14">
        <v>83</v>
      </c>
      <c r="F21" s="14"/>
      <c r="G21" s="14">
        <f t="shared" si="0"/>
        <v>85.55</v>
      </c>
    </row>
    <row r="22" customHeight="1" spans="1:7">
      <c r="A22" s="17" t="s">
        <v>32</v>
      </c>
      <c r="B22" s="16">
        <v>201001012</v>
      </c>
      <c r="C22" s="11">
        <v>75.9</v>
      </c>
      <c r="D22" s="13"/>
      <c r="E22" s="14">
        <v>87.6</v>
      </c>
      <c r="F22" s="14"/>
      <c r="G22" s="14">
        <f t="shared" si="0"/>
        <v>81.75</v>
      </c>
    </row>
    <row r="23" customHeight="1" spans="1:7">
      <c r="A23" s="17" t="s">
        <v>33</v>
      </c>
      <c r="B23" s="16">
        <v>201001014</v>
      </c>
      <c r="C23" s="11">
        <v>84.2</v>
      </c>
      <c r="D23" s="13">
        <v>0.998128</v>
      </c>
      <c r="E23" s="14">
        <v>86.6</v>
      </c>
      <c r="F23" s="14">
        <f t="shared" ref="F23:F39" si="1">D23*E23</f>
        <v>86.4378848</v>
      </c>
      <c r="G23" s="14">
        <f t="shared" ref="G23:G41" si="2">C23*0.5+F23*0.5</f>
        <v>85.3189424</v>
      </c>
    </row>
    <row r="24" customHeight="1" spans="1:7">
      <c r="A24" s="17" t="s">
        <v>34</v>
      </c>
      <c r="B24" s="16">
        <v>201001014</v>
      </c>
      <c r="C24" s="11">
        <v>82.3</v>
      </c>
      <c r="D24" s="13">
        <v>0.998128</v>
      </c>
      <c r="E24" s="14">
        <v>85.8</v>
      </c>
      <c r="F24" s="14">
        <f t="shared" si="1"/>
        <v>85.6393824</v>
      </c>
      <c r="G24" s="14">
        <f t="shared" si="2"/>
        <v>83.9696912</v>
      </c>
    </row>
    <row r="25" customHeight="1" spans="1:7">
      <c r="A25" s="17" t="s">
        <v>35</v>
      </c>
      <c r="B25" s="16">
        <v>201001014</v>
      </c>
      <c r="C25" s="11">
        <v>81.7</v>
      </c>
      <c r="D25" s="13">
        <v>0.998128</v>
      </c>
      <c r="E25" s="14">
        <v>85.6</v>
      </c>
      <c r="F25" s="14">
        <f t="shared" si="1"/>
        <v>85.4397568</v>
      </c>
      <c r="G25" s="14">
        <f t="shared" si="2"/>
        <v>83.5698784</v>
      </c>
    </row>
    <row r="26" customHeight="1" spans="1:7">
      <c r="A26" s="17" t="s">
        <v>36</v>
      </c>
      <c r="B26" s="16">
        <v>201001014</v>
      </c>
      <c r="C26" s="11">
        <v>79.8</v>
      </c>
      <c r="D26" s="13">
        <v>0.998128</v>
      </c>
      <c r="E26" s="14">
        <v>87.4</v>
      </c>
      <c r="F26" s="14">
        <f t="shared" si="1"/>
        <v>87.2363872</v>
      </c>
      <c r="G26" s="14">
        <f t="shared" si="2"/>
        <v>83.5181936</v>
      </c>
    </row>
    <row r="27" customHeight="1" spans="1:7">
      <c r="A27" s="17" t="s">
        <v>37</v>
      </c>
      <c r="B27" s="16">
        <v>201001014</v>
      </c>
      <c r="C27" s="11">
        <v>78.9</v>
      </c>
      <c r="D27" s="13">
        <v>0.998128</v>
      </c>
      <c r="E27" s="14">
        <v>88</v>
      </c>
      <c r="F27" s="14">
        <f t="shared" si="1"/>
        <v>87.835264</v>
      </c>
      <c r="G27" s="14">
        <f t="shared" si="2"/>
        <v>83.367632</v>
      </c>
    </row>
    <row r="28" customHeight="1" spans="1:7">
      <c r="A28" s="17" t="s">
        <v>38</v>
      </c>
      <c r="B28" s="16">
        <v>201001014</v>
      </c>
      <c r="C28" s="11">
        <v>77.1</v>
      </c>
      <c r="D28" s="13">
        <v>0.998128</v>
      </c>
      <c r="E28" s="14">
        <v>87.6</v>
      </c>
      <c r="F28" s="14">
        <f t="shared" si="1"/>
        <v>87.4360128</v>
      </c>
      <c r="G28" s="14">
        <f t="shared" si="2"/>
        <v>82.2680064</v>
      </c>
    </row>
    <row r="29" customHeight="1" spans="1:7">
      <c r="A29" s="17" t="s">
        <v>39</v>
      </c>
      <c r="B29" s="16">
        <v>201001015</v>
      </c>
      <c r="C29" s="11">
        <v>73.3</v>
      </c>
      <c r="D29" s="13"/>
      <c r="E29" s="14">
        <v>86.8</v>
      </c>
      <c r="F29" s="14"/>
      <c r="G29" s="14">
        <f t="shared" ref="G29:G37" si="3">C29*0.5+E29*0.5</f>
        <v>80.05</v>
      </c>
    </row>
    <row r="30" customHeight="1" spans="1:7">
      <c r="A30" s="17" t="s">
        <v>40</v>
      </c>
      <c r="B30" s="16">
        <v>201001015</v>
      </c>
      <c r="C30" s="11">
        <v>68.1</v>
      </c>
      <c r="D30" s="13"/>
      <c r="E30" s="14">
        <v>86</v>
      </c>
      <c r="F30" s="14"/>
      <c r="G30" s="14">
        <f t="shared" si="3"/>
        <v>77.05</v>
      </c>
    </row>
    <row r="31" customHeight="1" spans="1:7">
      <c r="A31" s="18" t="s">
        <v>41</v>
      </c>
      <c r="B31" s="18" t="s">
        <v>42</v>
      </c>
      <c r="C31" s="11">
        <v>81</v>
      </c>
      <c r="D31" s="13"/>
      <c r="E31" s="14">
        <v>87.6</v>
      </c>
      <c r="F31" s="14"/>
      <c r="G31" s="14">
        <f t="shared" si="3"/>
        <v>84.3</v>
      </c>
    </row>
    <row r="32" customHeight="1" spans="1:7">
      <c r="A32" s="18" t="s">
        <v>43</v>
      </c>
      <c r="B32" s="18" t="s">
        <v>44</v>
      </c>
      <c r="C32" s="11">
        <v>80.8</v>
      </c>
      <c r="D32" s="13"/>
      <c r="E32" s="14">
        <v>91.2</v>
      </c>
      <c r="F32" s="14"/>
      <c r="G32" s="14">
        <f t="shared" si="3"/>
        <v>86</v>
      </c>
    </row>
    <row r="33" customHeight="1" spans="1:7">
      <c r="A33" s="18" t="s">
        <v>45</v>
      </c>
      <c r="B33" s="18" t="s">
        <v>46</v>
      </c>
      <c r="C33" s="11">
        <v>68</v>
      </c>
      <c r="D33" s="13"/>
      <c r="E33" s="14">
        <v>82.6</v>
      </c>
      <c r="F33" s="14"/>
      <c r="G33" s="14">
        <f t="shared" si="3"/>
        <v>75.3</v>
      </c>
    </row>
    <row r="34" customHeight="1" spans="1:7">
      <c r="A34" s="18" t="s">
        <v>47</v>
      </c>
      <c r="B34" s="18" t="s">
        <v>48</v>
      </c>
      <c r="C34" s="11" t="s">
        <v>49</v>
      </c>
      <c r="D34" s="13"/>
      <c r="E34" s="14">
        <v>83.2</v>
      </c>
      <c r="F34" s="14"/>
      <c r="G34" s="14">
        <f t="shared" si="3"/>
        <v>75.15</v>
      </c>
    </row>
    <row r="35" customHeight="1" spans="1:7">
      <c r="A35" s="18" t="s">
        <v>50</v>
      </c>
      <c r="B35" s="18" t="s">
        <v>48</v>
      </c>
      <c r="C35" s="11" t="s">
        <v>51</v>
      </c>
      <c r="D35" s="13"/>
      <c r="E35" s="14">
        <v>80.2</v>
      </c>
      <c r="F35" s="14"/>
      <c r="G35" s="14">
        <f t="shared" si="3"/>
        <v>73.35</v>
      </c>
    </row>
    <row r="36" customHeight="1" spans="1:7">
      <c r="A36" s="18" t="s">
        <v>52</v>
      </c>
      <c r="B36" s="18" t="s">
        <v>48</v>
      </c>
      <c r="C36" s="11" t="s">
        <v>53</v>
      </c>
      <c r="D36" s="13"/>
      <c r="E36" s="14">
        <v>77.8</v>
      </c>
      <c r="F36" s="14"/>
      <c r="G36" s="14">
        <f t="shared" si="3"/>
        <v>68.4</v>
      </c>
    </row>
    <row r="37" customHeight="1" spans="1:7">
      <c r="A37" s="18" t="s">
        <v>54</v>
      </c>
      <c r="B37" s="18" t="s">
        <v>55</v>
      </c>
      <c r="C37" s="11" t="s">
        <v>56</v>
      </c>
      <c r="D37" s="13"/>
      <c r="E37" s="14">
        <v>88.2</v>
      </c>
      <c r="F37" s="14"/>
      <c r="G37" s="14">
        <f t="shared" si="3"/>
        <v>83.05</v>
      </c>
    </row>
  </sheetData>
  <autoFilter ref="A1:G37">
    <sortState ref="A1:G37">
      <sortCondition ref="G2" descending="1"/>
    </sortState>
    <extLst/>
  </autoFilter>
  <sortState ref="A3:K101">
    <sortCondition ref="B3"/>
  </sortState>
  <mergeCells count="1">
    <mergeCell ref="A1:G1"/>
  </mergeCells>
  <printOptions horizontalCentered="1"/>
  <pageMargins left="0.236111111111111" right="0.196527777777778" top="0.472222222222222" bottom="0.236111111111111" header="0.5" footer="0.27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抚州高新人力</cp:lastModifiedBy>
  <dcterms:created xsi:type="dcterms:W3CDTF">2021-01-21T01:26:00Z</dcterms:created>
  <dcterms:modified xsi:type="dcterms:W3CDTF">2021-12-13T09:13:34Z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7C68ABFD3FA349A69AFC385998F194E4</vt:lpwstr>
  </property>
</Properties>
</file>