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480"/>
  </bookViews>
  <sheets>
    <sheet name="Sheet1" sheetId="1" r:id="rId1"/>
  </sheets>
  <definedNames>
    <definedName name="_xlnm._FilterDatabase" localSheetId="0" hidden="1">Sheet1!$A$1:$G$81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<sst xmlns="http://schemas.openxmlformats.org/spreadsheetml/2006/main" count="257" uniqueCount="118">
  <si>
    <t>江西省供销冷链科技集团有限公司所属企业社招岗位</t>
  </si>
  <si>
    <t>序号</t>
  </si>
  <si>
    <t>岗位名称</t>
  </si>
  <si>
    <t>数量</t>
  </si>
  <si>
    <t>学历</t>
  </si>
  <si>
    <t>专业要求</t>
  </si>
  <si>
    <t>其他条件</t>
  </si>
  <si>
    <t>服务单位</t>
  </si>
  <si>
    <t>运营部
策划岗</t>
  </si>
  <si>
    <t>大专及以上学历</t>
  </si>
  <si>
    <t>工商管理类、经济管理类、新闻与传播类、广告类、公共关系等专业</t>
  </si>
  <si>
    <t>1.具有3年及以上工作经验，具有广告行业工作经历、营销推广相关岗位工作经验者优先；
2.有良好的文字功底、图片处理和编辑能力，熟悉新媒体新推广的技术和渠道了解；
3.熟练使用Excel等数据分析工具；
4.具有良好的现场管理及执行能力，具有较强的工作积极性和责任心。</t>
  </si>
  <si>
    <t>资溪供销冷链科技有限公司</t>
  </si>
  <si>
    <t>吉安供销冷链科技有限公司</t>
  </si>
  <si>
    <t>合计</t>
  </si>
  <si>
    <t>江西省供销冷链科技集团有限公司所属企业生产服务一线岗位</t>
  </si>
  <si>
    <t>冷链运维部
制冷工</t>
  </si>
  <si>
    <t>中专或者相当于中专层次及以上的学历</t>
  </si>
  <si>
    <t xml:space="preserve">专业不限
</t>
  </si>
  <si>
    <t>1.具有制冷维修经验1年及以上；
2.熟悉机械维修基础知识，有制冷、空调设备的安装维修经验等；
3.同等条件下，有低压电工证操作证或制冷操作证等优先。</t>
  </si>
  <si>
    <t>萍乡湘东供销冷链科技有限公司</t>
  </si>
  <si>
    <t>芦溪供销冷链科技有限公司</t>
  </si>
  <si>
    <t>修水供销冷链科技有限公司</t>
  </si>
  <si>
    <t>于都供销冷链科技有限公司</t>
  </si>
  <si>
    <t>莲花供销冷链科技有限公司</t>
  </si>
  <si>
    <t>冷链运维部
冷链运维岗</t>
  </si>
  <si>
    <t>电力技术类、机电设备类、自动化类、建设工程管理类、道路运输类、邮政类、物流类等专业</t>
  </si>
  <si>
    <t>1.具有3年以上冷链行业管理经验或园区工作经验，熟悉现代冷链仓储/物流管理/工程管理/物业管理业务流程；
2.同等条件下，有独立实施仓储、运输、电商、冷链、城配等项目的操作管理经验优先；
3.熟悉行业动态及运营发展趋势，有自己独到的见解和实施经验；
4.优秀的沟通及谈判能力，团队管理能力，能承受较大的工作压力。</t>
  </si>
  <si>
    <t>冷链运维部
设备岗</t>
  </si>
  <si>
    <t>专业不限</t>
  </si>
  <si>
    <t>1.具有3年以上设备维护管理经验；
2.熟悉制冷、电力、设备维护流程。</t>
  </si>
  <si>
    <t>运营部
招商岗</t>
  </si>
  <si>
    <t xml:space="preserve">1.具有1年及以上商业、产业招商工作经历，需要具备商业策划能力和全产业链的招商能力；
2.具备敏锐的市场洞察力，具有良好的职业道德、强烈的责任心和团队合作意识，能够承受压力；
</t>
  </si>
  <si>
    <t>临川供销冷链科技有限公司</t>
  </si>
  <si>
    <t>运营部
营销岗</t>
  </si>
  <si>
    <t>1.具有2年及以上大型地产营销策划工作经历，需要具备商业地产策划能力和营销管理能力；
2.具有良好的沟通能力，善于处理人际关系；
3.具备较强信息收集、分析整理能力及业务开拓能力。</t>
  </si>
  <si>
    <t>1.具有2年及以上大型地产营销策划工作经历，需具备商业地产策划能力和营销管理能力；
2.具有良好的沟通能力，善于处理人际关系；
3.具备较强信息收集、分析整理能力及业务开拓能力。</t>
  </si>
  <si>
    <t>江西省供销新零售有限公司及所属企业社招岗位</t>
  </si>
  <si>
    <t>风控审计部
风控审计岗</t>
  </si>
  <si>
    <t>大学本科及以上学历</t>
  </si>
  <si>
    <t>工商管理类、经济与贸易类、财政学类、金融学类、法学类等专业</t>
  </si>
  <si>
    <r>
      <rPr>
        <sz val="12"/>
        <color rgb="FF000000"/>
        <rFont val="仿宋"/>
        <charset val="134"/>
      </rPr>
      <t>1.具有3年以上审计相关工作经验，其中2年以上国企或行政事业单位工作经验</t>
    </r>
    <r>
      <rPr>
        <sz val="12"/>
        <rFont val="仿宋"/>
        <charset val="134"/>
      </rPr>
      <t>，具有中级及以上审计相关职称可不受专业限制。</t>
    </r>
    <r>
      <rPr>
        <sz val="12"/>
        <color rgb="FF000000"/>
        <rFont val="仿宋"/>
        <charset val="134"/>
      </rPr>
      <t xml:space="preserve">
2.具备基础的经济、会计、合同审查知识，熟悉业务及风险控制流程，具有准确把握业务风险控制节点的能力。
3.具备较强的组织协调、调查研究、语言表达、文字写作，有较强责任心，适应长期出差工作。</t>
    </r>
  </si>
  <si>
    <t>江西省供销新零售有限公司</t>
  </si>
  <si>
    <t>综合管理部
人事主管</t>
  </si>
  <si>
    <t>工商管理类、公共管理类、经济与贸易类、中国语言文学类等专业</t>
  </si>
  <si>
    <t>1.具有5年以上人力资源相关岗位工作经验，其中3年以上国企或行政事业单位工作经验；具有3年以上薪酬、绩效模块相关工作经验可不受专业限制。
2.熟悉国家、地区及企业关于薪酬、绩效、培训等方面的法律法规及政策；熟悉薪酬结构设计、绩效考核流程及KPI制定方法；熟悉培训开发、效果评估等工作。
3.精通Excel函数及数据分析，保密意识强。</t>
  </si>
  <si>
    <t>资金财务部
副经理</t>
  </si>
  <si>
    <t>财政学类、金融学类、工商管理类、管理科学与工程类等专业</t>
  </si>
  <si>
    <t>1.中共党员（含预备党员）。
2.具有8年以上财务工作经验,其中3年以上国企或行政事业单位工作经验，具有中级及以上财务相关职称可不受学历或专业限制。
3.熟悉国家财税法规及会计准则，能独立完成财务报表编制与财务分析，熟练使用财务软件。
4.有较强的预算编制、风险控制、团队管理等能力。</t>
  </si>
  <si>
    <t>资金财务部
会计</t>
  </si>
  <si>
    <t>1.具有3年以上会计工作经验，其中2年以上国企或行政事业单位工作经验。
2.熟悉国家财税法规及会计准则，能独立完成财务报表编制与财务分析，熟练使用财务软件。
3.同等条件下，具有中级及以上财务相关职称者优先。</t>
  </si>
  <si>
    <t>市场运营部
副经理</t>
  </si>
  <si>
    <t>1.具有8年以上运营工作经验，其中3年以上国企或行政事业单位工作经验。
2.熟悉国企运营模式，有金融、零售、供应链行业背景者；具备较强的资源整合能力。
3.具有较强的抗压能力，能适应长期出差工作。</t>
  </si>
  <si>
    <t>事业一部
运营岗</t>
  </si>
  <si>
    <t xml:space="preserve">工商管理类、公共管理类、经济与贸易类等专业
</t>
  </si>
  <si>
    <t>1.具有3年以上销售经验；
2.熟悉农产品行业、市场动态、销售流程等；
3.具备优秀的协调能力和跨部门合作能力；
4.同等条件下，具有从事县域农产品相关岗位工作经验，具有服务大型企业、国有企业、知名机构经验者优先考虑。</t>
  </si>
  <si>
    <t>会昌供销冷链科技有限公司</t>
  </si>
  <si>
    <t>业务部
业务专员</t>
  </si>
  <si>
    <t>1.具有2年及以上工作经验，熟悉大宗商品行业及市场情况；同等条件下，有大宗贸易相关工作经验者优先。
2.熟悉办公软件的操作，具有一定的书写能力。
3.具有良好的团队合作能力、沟通协调能力及学习能力，主观能动性强，对工作充满热情，积极进取。</t>
  </si>
  <si>
    <t>江西省供销集市科技公司</t>
  </si>
  <si>
    <t>江西省供销新零售有限公司及所属企业生产服务一线岗位</t>
  </si>
  <si>
    <t>市场运营部
营销岗</t>
  </si>
  <si>
    <t>1.具有2年以上营销或快消品行业企业工作经验；
2.具备较强的销售意识和谈判能力，能够撰写市场分析报告，能独立完成客户拓展任务；
3.熟悉国有企业招采相关工作流程；
4.具有较强的承压能力，能适应长期出差工作。</t>
  </si>
  <si>
    <t>江西供销农业科技有限公司及所属企业社招岗位</t>
  </si>
  <si>
    <t>财务管理部
会计</t>
  </si>
  <si>
    <t>财政学类、金融学类、工商管理类等专业</t>
  </si>
  <si>
    <t xml:space="preserve">
1.具有3年及以上国企财会或监审相关岗位工作经验；同等条件下，有国企、大型企业、银行对公业务工作经验者优先； 
2.具有中级会计师职称或税务师资格证书；
3.熟练掌握财务会计软件，具备相应的财务管理、税务知识；
4.熟悉各类融资方式以及融资相关各类政策法规、行业惯例；
5.同等条件下，中共党员优先，具有注册会计师证书者优先；</t>
  </si>
  <si>
    <t>江西供销农业科技有限公司</t>
  </si>
  <si>
    <t>综合部
行政文秘岗</t>
  </si>
  <si>
    <t>工商管理类、公共管理类、旅游管理类、中国语言文学类、新闻传播学等专业</t>
  </si>
  <si>
    <t>1.具有3年以上农业行业或国有企业工作经验，2年以上行政工作经验；
2.熟练撰写各类公文（如通知、报告、请示、会议纪要、工作总结等），熟悉国企公文格式与规范；
3.具备企业公众号和OA办公系统基础运维能力，熟悉档案管理及公文流转工作；
4.具备严格的保密意识，具备较好的沟通协调能力和团结协作能力；
5.同等条件下，中共党员优先。</t>
  </si>
  <si>
    <t>农服事业部
经理</t>
  </si>
  <si>
    <t>1.具备5年及以上农业行业或国有企业工作经验，2年以上农业类企业中、高管任职经历或片区管理经验；
2.熟悉南方大田作物或经济作物，熟悉农资、种植、农机、粮油、农产品加工与流通贸易等至少2项业务环节；具备农业、财务、项目、管理、投资等业务知识，具有战略思维；
3.具备统筹团队建设管理、设计运营管控流程与搭建业务运作体系的能力；
4.同等条件下，中共党员优先；</t>
  </si>
  <si>
    <t>副总经理</t>
  </si>
  <si>
    <t>农林牧渔类、土木建筑类、生物与化工类、食品药品与粮食类、财经商贸类、公共管理与服务类等专业</t>
  </si>
  <si>
    <t>1.具有5年及以上国有企业或农业行业工作经验；
2.熟悉南方大田作物或经济作物，熟悉农资、种植、农机、粮油、农产品加工与流通贸易等至少2项业务环节；具备农业、财务、项目、管理、投资等业务知识，具有战略思维；
3.具备统筹团队建设管理、设计运营管控流程与搭建业务运作体系的能力。
4.同等条件下，中共党员优先；</t>
  </si>
  <si>
    <t>乐平市供销农业科技有限公司</t>
  </si>
  <si>
    <t>赣供农服（进贤）科技有限公司</t>
  </si>
  <si>
    <t>赣供农服（金溪）科技有限公司</t>
  </si>
  <si>
    <t>赣供农服（南丰）科技有限公司</t>
  </si>
  <si>
    <t>赣供农服（吉州）科技有限公司</t>
  </si>
  <si>
    <t>赣供农服（赣州市赣县区）科技有限公司</t>
  </si>
  <si>
    <t>农事服务部
经理</t>
  </si>
  <si>
    <t>1.具有3年及以上农业行业或国有企业工作经验；具有5年及以上大宗贸易工作经验；
2.具备农资、种植、粮油、农产品加工与流通贸易复合型知识结构优先；
3.熟悉大宗贸易或供应链金融运作体系，熟悉国家政策方针，熟悉我国政策储备体系；
4.敢于担当和创新，具有较强的资源整合能力、综合分析能力、文字写作能力、组织计划能力、团队协作能力；
5.同等条件下，中共党员优先。</t>
  </si>
  <si>
    <t>宜丰供销农业科技有限公司</t>
  </si>
  <si>
    <t>综合部
工程管理岗</t>
  </si>
  <si>
    <t>农林牧渔类、财经商贸类、公共管理与服务类、土木建筑类等专业</t>
  </si>
  <si>
    <t>1.具有1年以上国有企业或农业行业工作经验，具有国企工程或招投标工作经验；
2.熟练撰写各类公文（如通知、报告、请示、会议纪要、工作总结等），熟悉国企公文格式与规范；
3.具备严格的保密意识，具备较好的沟通协调能力和团结协作能力；
4.同等条件下，中共党员优先；</t>
  </si>
  <si>
    <t>冷链运维部
运维主管</t>
  </si>
  <si>
    <t xml:space="preserve">1.具有3年以上冷链物流或相关行业运营管理工作经验，熟悉冷链物流运作流程和标准；
2.熟悉物流设施设备维护、环境卫生清洁和安全巡检等相关工作标准和要求；
3.具备较强的沟通协调及组织能力，能够有效地与内外部客户进行沟通协调；
4.具备较强的数据分析和问题解决能力，能够根据运营数据发现问题并提出解决方案。
</t>
  </si>
  <si>
    <t>万载供销冷链公司</t>
  </si>
  <si>
    <t>运营部
营销主管</t>
  </si>
  <si>
    <t>新闻传播类、工商管理类、电子商务类、物流类等专业</t>
  </si>
  <si>
    <t>运营部
运营主管-招商方向</t>
  </si>
  <si>
    <t>经济贸易类、工商管理类、物流类、电子商务类等专业</t>
  </si>
  <si>
    <t>1.具有2年及以上项目招商经验；
2.具有出色的人际沟通能力，计划、组织能力；
3.具有良好的团队建设能力，高度的敬业精神；
4.具有较强的分析决策能力和团队合作精神，能够很好地胜任工作，独当一面。</t>
  </si>
  <si>
    <t>运营部
运营主管-农产品经营方向</t>
  </si>
  <si>
    <t>经济贸易类、工商管理类、物流管理与工程类、农业类、农业工程类、畜牧学类、水产类、电子商务学类等专业</t>
  </si>
  <si>
    <t>1.具有2年及以上农产品经营领域经验；
2.具有出色的人际沟通能力，计划、组织能力；
3.具有良好的团队建设能力，高度的敬业精神；
4.具有较强的分析决策能力和团队合作精神，能够很好地胜任工作，独当一面。</t>
  </si>
  <si>
    <t>江西供销农业科技有限公司及所属企业生产服务一线岗位</t>
  </si>
  <si>
    <t>农服运营部
农服运营岗</t>
  </si>
  <si>
    <t>1.具有2年及以上农业产业工作经验；了解南方大田作物或经济作物至少1类；
2.具备农资、种植、农机、粮油、农产品加工与流通贸易专业知识至少1类；
3.具备搭建产品和服务营销推广体系的能力或案例；
4.敢于担当和创新，具有较强的资源整合及综合分析能力，具备文字写作能力，有较好的团队协作及组织协调能力；
5.同等条件下，中共党员优先。</t>
  </si>
  <si>
    <t>赣供农服（万年县）科技有限公司</t>
  </si>
  <si>
    <t>赣供农服（上饶广丰区）科技有限公司</t>
  </si>
  <si>
    <t>赣供农服（井冈山）科技有限公司</t>
  </si>
  <si>
    <t>农场运营部
农场运营岗</t>
  </si>
  <si>
    <t>1.具有2年及以上农业产业工作经验；了解南方大田作物或经济作物至少1类；
2.具备农资、种植、农机、粮油、农产品加工与流通贸易专业知识至少1类；
3.具备大田农作物种植生产管理的能力或案例；
4.敢于担当和创新，具有较强的资源整合及综合分析能力，具备文字写作能力，有较好的团队协作及组织协调能力；
5.同等条件下，中共党员优先。</t>
  </si>
  <si>
    <t>供应链事业部
业务岗</t>
  </si>
  <si>
    <t>1.具有3年以上农业行业或国有企业工作经验，1年及以上农产品贸易工作经验；同等条件下，有粮食贸易/数据统计、分析/供应链金融相关岗位工作经验者优先；
2.熟悉农业或农产品政策法规和行业知识，熟悉大型企业财务管理、风险防控等知识和流程，熟悉金融、经济、管理、法律等知识，能够熟练运用excel表。
3.能够适应文字和数字工作；
4.同等条件下，中共党员优先。</t>
  </si>
  <si>
    <t>农服事业部业务岗-运营支持</t>
  </si>
  <si>
    <t>农学类、工学（仅限农业工程类、食品科学与工程类）、工商管理类、公共管理类等专业</t>
  </si>
  <si>
    <t>1.具有3年以上国有企业HRBP岗位工作经验，熟悉国有企业人力资源和行政管理工作流程；
2.具备统筹多个项目的能力，有较强的方案策划能力，同等条件下，有媒体新闻和综合文字从业经验者优先。
3.同等条件下，中共党员优先；</t>
  </si>
  <si>
    <t>农服事业部业务岗-大区运营</t>
  </si>
  <si>
    <t>1.具有3年及以上以农业产业或运营管理工作经验；
2.熟悉现代企业经营管理理念和方法，能够独立指导农业企业运作。
3.同等条件下，熟悉南方大田作物或经济作物优先；熟悉农资、种植、农机、粮食、农产品加工与流通知识优先；
4.同等条件下，中共党员优先；</t>
  </si>
  <si>
    <t>农服事业部业务岗-渠道销售</t>
  </si>
  <si>
    <t>1.具有3年及以上渠道销售管理相关工作经验；
2.具有扎实的农业产业链和农机农资专业知识；
3.具备搭建农机农资销售渠道体系和组织推广的能力；
4.同等条件下，中共党员优先。</t>
  </si>
  <si>
    <t>技术支持部
技术支持岗</t>
  </si>
  <si>
    <t>1.具有2年及以上国有企业或农业行业工作经验，具有农事服务/烘干作业/粮油销售/农业生产种植工作经验;
2.具有一定的农业机械、农业生产种植知识或水稻稻谷烘干知识，熟悉当地农情、地情；
3.同等条件下，中共党员优先。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</si>
</sst>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b/>
      <sz val="12"/>
      <color rgb="FF000000"/>
      <name val="Microsoft YaHei"/>
      <charset val="134"/>
    </font>
    <font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zoomScale="115" zoomScaleNormal="115" workbookViewId="0">
      <selection activeCell="M65" sqref="M65"/>
    </sheetView>
  </sheetViews>
  <sheetFormatPr defaultColWidth="9" defaultRowHeight="16.8"/>
  <cols>
    <col min="1" max="1" width="8.67307692307692" style="1" customWidth="1"/>
    <col min="2" max="2" width="13.75" style="2" customWidth="1"/>
    <col min="3" max="3" width="8.67307692307692" style="1" customWidth="1"/>
    <col min="4" max="4" width="15.3557692307692" style="2" customWidth="1"/>
    <col min="5" max="5" width="30.4326923076923" style="2" customWidth="1"/>
    <col min="6" max="6" width="59.8653846153846" style="1" customWidth="1"/>
    <col min="7" max="7" width="39.6153846153846" style="1" customWidth="1"/>
    <col min="8" max="16384" width="9" style="1"/>
  </cols>
  <sheetData>
    <row r="1" s="1" customFormat="1" ht="2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02" customHeight="1" spans="1:7">
      <c r="A3" s="5">
        <f>ROW()-2</f>
        <v>1</v>
      </c>
      <c r="B3" s="6" t="s">
        <v>8</v>
      </c>
      <c r="C3" s="6">
        <v>1</v>
      </c>
      <c r="D3" s="6" t="s">
        <v>9</v>
      </c>
      <c r="E3" s="6" t="s">
        <v>10</v>
      </c>
      <c r="F3" s="7" t="s">
        <v>11</v>
      </c>
      <c r="G3" s="6" t="s">
        <v>12</v>
      </c>
    </row>
    <row r="4" s="1" customFormat="1" ht="105" customHeight="1" spans="1:7">
      <c r="A4" s="5">
        <f>ROW()-2</f>
        <v>2</v>
      </c>
      <c r="B4" s="6"/>
      <c r="C4" s="6">
        <v>1</v>
      </c>
      <c r="D4" s="6" t="s">
        <v>9</v>
      </c>
      <c r="E4" s="6" t="s">
        <v>10</v>
      </c>
      <c r="F4" s="7" t="s">
        <v>11</v>
      </c>
      <c r="G4" s="6" t="s">
        <v>13</v>
      </c>
    </row>
    <row r="5" s="1" customFormat="1" ht="27" customHeight="1" spans="1:7">
      <c r="A5" s="5"/>
      <c r="B5" s="6" t="s">
        <v>14</v>
      </c>
      <c r="C5" s="6">
        <f>SUM(C3:C4)</f>
        <v>2</v>
      </c>
      <c r="D5" s="6"/>
      <c r="E5" s="6"/>
      <c r="F5" s="7"/>
      <c r="G5" s="6"/>
    </row>
    <row r="6" s="1" customFormat="1" ht="27" customHeight="1" spans="1:7">
      <c r="A6" s="3" t="s">
        <v>15</v>
      </c>
      <c r="B6" s="3"/>
      <c r="C6" s="3"/>
      <c r="D6" s="3"/>
      <c r="E6" s="3"/>
      <c r="F6" s="3"/>
      <c r="G6" s="3"/>
    </row>
    <row r="7" s="1" customFormat="1" ht="27" customHeight="1" spans="1:7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</row>
    <row r="8" s="1" customFormat="1" ht="22" customHeight="1" spans="1:7">
      <c r="A8" s="6">
        <v>1</v>
      </c>
      <c r="B8" s="6" t="s">
        <v>16</v>
      </c>
      <c r="C8" s="6">
        <v>2</v>
      </c>
      <c r="D8" s="6" t="s">
        <v>17</v>
      </c>
      <c r="E8" s="6" t="s">
        <v>18</v>
      </c>
      <c r="F8" s="7" t="s">
        <v>19</v>
      </c>
      <c r="G8" s="6" t="s">
        <v>20</v>
      </c>
    </row>
    <row r="9" s="1" customFormat="1" ht="22" customHeight="1" spans="1:7">
      <c r="A9" s="6">
        <v>2</v>
      </c>
      <c r="B9" s="6"/>
      <c r="C9" s="6">
        <v>3</v>
      </c>
      <c r="D9" s="6"/>
      <c r="E9" s="6"/>
      <c r="F9" s="6"/>
      <c r="G9" s="6" t="s">
        <v>21</v>
      </c>
    </row>
    <row r="10" s="1" customFormat="1" ht="22" customHeight="1" spans="1:7">
      <c r="A10" s="6">
        <v>3</v>
      </c>
      <c r="B10" s="6"/>
      <c r="C10" s="6">
        <v>2</v>
      </c>
      <c r="D10" s="6"/>
      <c r="E10" s="6"/>
      <c r="F10" s="6"/>
      <c r="G10" s="6" t="s">
        <v>22</v>
      </c>
    </row>
    <row r="11" s="1" customFormat="1" ht="22" customHeight="1" spans="1:7">
      <c r="A11" s="6">
        <v>4</v>
      </c>
      <c r="B11" s="6"/>
      <c r="C11" s="6">
        <v>1</v>
      </c>
      <c r="D11" s="6"/>
      <c r="E11" s="6"/>
      <c r="F11" s="6"/>
      <c r="G11" s="6" t="s">
        <v>23</v>
      </c>
    </row>
    <row r="12" s="1" customFormat="1" ht="22" customHeight="1" spans="1:7">
      <c r="A12" s="6">
        <v>5</v>
      </c>
      <c r="B12" s="6"/>
      <c r="C12" s="6">
        <v>1</v>
      </c>
      <c r="D12" s="6"/>
      <c r="E12" s="6"/>
      <c r="F12" s="6"/>
      <c r="G12" s="6" t="s">
        <v>24</v>
      </c>
    </row>
    <row r="13" s="1" customFormat="1" ht="121" customHeight="1" spans="1:7">
      <c r="A13" s="6">
        <v>6</v>
      </c>
      <c r="B13" s="6" t="s">
        <v>25</v>
      </c>
      <c r="C13" s="6">
        <v>1</v>
      </c>
      <c r="D13" s="6" t="s">
        <v>9</v>
      </c>
      <c r="E13" s="6" t="s">
        <v>26</v>
      </c>
      <c r="F13" s="7" t="s">
        <v>27</v>
      </c>
      <c r="G13" s="6" t="s">
        <v>22</v>
      </c>
    </row>
    <row r="14" s="1" customFormat="1" ht="44" customHeight="1" spans="1:7">
      <c r="A14" s="6">
        <v>7</v>
      </c>
      <c r="B14" s="6" t="s">
        <v>28</v>
      </c>
      <c r="C14" s="6">
        <v>1</v>
      </c>
      <c r="D14" s="6" t="s">
        <v>17</v>
      </c>
      <c r="E14" s="6" t="s">
        <v>29</v>
      </c>
      <c r="F14" s="7" t="s">
        <v>30</v>
      </c>
      <c r="G14" s="6" t="s">
        <v>22</v>
      </c>
    </row>
    <row r="15" s="1" customFormat="1" ht="20" customHeight="1" spans="1:7">
      <c r="A15" s="6">
        <v>8</v>
      </c>
      <c r="B15" s="6" t="s">
        <v>31</v>
      </c>
      <c r="C15" s="6">
        <v>3</v>
      </c>
      <c r="D15" s="6" t="s">
        <v>9</v>
      </c>
      <c r="E15" s="6" t="s">
        <v>29</v>
      </c>
      <c r="F15" s="7" t="s">
        <v>32</v>
      </c>
      <c r="G15" s="6" t="s">
        <v>20</v>
      </c>
    </row>
    <row r="16" s="1" customFormat="1" ht="20" customHeight="1" spans="1:7">
      <c r="A16" s="6">
        <v>9</v>
      </c>
      <c r="B16" s="6"/>
      <c r="C16" s="6">
        <v>2</v>
      </c>
      <c r="D16" s="6"/>
      <c r="E16" s="6"/>
      <c r="F16" s="7"/>
      <c r="G16" s="6" t="s">
        <v>24</v>
      </c>
    </row>
    <row r="17" s="1" customFormat="1" ht="20" customHeight="1" spans="1:7">
      <c r="A17" s="6">
        <v>10</v>
      </c>
      <c r="B17" s="6"/>
      <c r="C17" s="6">
        <v>1</v>
      </c>
      <c r="D17" s="6"/>
      <c r="E17" s="6"/>
      <c r="F17" s="7"/>
      <c r="G17" s="6" t="s">
        <v>33</v>
      </c>
    </row>
    <row r="18" s="1" customFormat="1" ht="20" customHeight="1" spans="1:7">
      <c r="A18" s="6">
        <v>11</v>
      </c>
      <c r="B18" s="6"/>
      <c r="C18" s="6">
        <v>2</v>
      </c>
      <c r="D18" s="6"/>
      <c r="E18" s="6"/>
      <c r="F18" s="7"/>
      <c r="G18" s="6" t="s">
        <v>23</v>
      </c>
    </row>
    <row r="19" s="1" customFormat="1" ht="20" customHeight="1" spans="1:7">
      <c r="A19" s="6">
        <v>12</v>
      </c>
      <c r="B19" s="6"/>
      <c r="C19" s="6">
        <v>1</v>
      </c>
      <c r="D19" s="6"/>
      <c r="E19" s="6"/>
      <c r="F19" s="7"/>
      <c r="G19" s="6" t="s">
        <v>12</v>
      </c>
    </row>
    <row r="20" s="1" customFormat="1" ht="20" customHeight="1" spans="1:7">
      <c r="A20" s="6">
        <v>13</v>
      </c>
      <c r="B20" s="6"/>
      <c r="C20" s="6">
        <v>1</v>
      </c>
      <c r="D20" s="6"/>
      <c r="E20" s="6"/>
      <c r="F20" s="7"/>
      <c r="G20" s="6" t="s">
        <v>13</v>
      </c>
    </row>
    <row r="21" s="1" customFormat="1" ht="78" customHeight="1" spans="1:7">
      <c r="A21" s="6">
        <v>14</v>
      </c>
      <c r="B21" s="6" t="s">
        <v>34</v>
      </c>
      <c r="C21" s="6">
        <v>1</v>
      </c>
      <c r="D21" s="6" t="s">
        <v>9</v>
      </c>
      <c r="E21" s="6" t="s">
        <v>29</v>
      </c>
      <c r="F21" s="9" t="s">
        <v>35</v>
      </c>
      <c r="G21" s="6" t="s">
        <v>12</v>
      </c>
    </row>
    <row r="22" s="1" customFormat="1" ht="80" customHeight="1" spans="1:7">
      <c r="A22" s="6">
        <v>15</v>
      </c>
      <c r="B22" s="6" t="s">
        <v>34</v>
      </c>
      <c r="C22" s="6">
        <v>1</v>
      </c>
      <c r="D22" s="6" t="s">
        <v>9</v>
      </c>
      <c r="E22" s="6" t="s">
        <v>29</v>
      </c>
      <c r="F22" s="9" t="s">
        <v>36</v>
      </c>
      <c r="G22" s="6" t="s">
        <v>13</v>
      </c>
    </row>
    <row r="23" s="1" customFormat="1" ht="25" customHeight="1" spans="1:7">
      <c r="A23" s="3"/>
      <c r="B23" s="6" t="s">
        <v>14</v>
      </c>
      <c r="C23" s="6">
        <f>SUM(C8:C22)</f>
        <v>23</v>
      </c>
      <c r="D23" s="3"/>
      <c r="E23" s="3"/>
      <c r="F23" s="3"/>
      <c r="G23" s="3"/>
    </row>
    <row r="24" s="1" customFormat="1" ht="27" customHeight="1" spans="1:7">
      <c r="A24" s="3" t="s">
        <v>37</v>
      </c>
      <c r="B24" s="3"/>
      <c r="C24" s="3"/>
      <c r="D24" s="3"/>
      <c r="E24" s="3"/>
      <c r="F24" s="3"/>
      <c r="G24" s="3"/>
    </row>
    <row r="25" s="1" customFormat="1" ht="27" customHeight="1" spans="1:7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</row>
    <row r="26" s="1" customFormat="1" ht="116" customHeight="1" spans="1:7">
      <c r="A26" s="5">
        <v>1</v>
      </c>
      <c r="B26" s="6" t="s">
        <v>38</v>
      </c>
      <c r="C26" s="5">
        <v>1</v>
      </c>
      <c r="D26" s="6" t="s">
        <v>39</v>
      </c>
      <c r="E26" s="6" t="s">
        <v>40</v>
      </c>
      <c r="F26" s="7" t="s">
        <v>41</v>
      </c>
      <c r="G26" s="6" t="s">
        <v>42</v>
      </c>
    </row>
    <row r="27" s="1" customFormat="1" ht="108" customHeight="1" spans="1:7">
      <c r="A27" s="5">
        <v>2</v>
      </c>
      <c r="B27" s="10" t="s">
        <v>43</v>
      </c>
      <c r="C27" s="11">
        <v>1</v>
      </c>
      <c r="D27" s="10" t="s">
        <v>39</v>
      </c>
      <c r="E27" s="10" t="s">
        <v>44</v>
      </c>
      <c r="F27" s="12" t="s">
        <v>45</v>
      </c>
      <c r="G27" s="10" t="s">
        <v>42</v>
      </c>
    </row>
    <row r="28" s="1" customFormat="1" ht="100" customHeight="1" spans="1:7">
      <c r="A28" s="5">
        <v>3</v>
      </c>
      <c r="B28" s="10" t="s">
        <v>46</v>
      </c>
      <c r="C28" s="11">
        <v>1</v>
      </c>
      <c r="D28" s="10" t="s">
        <v>39</v>
      </c>
      <c r="E28" s="10" t="s">
        <v>47</v>
      </c>
      <c r="F28" s="12" t="s">
        <v>48</v>
      </c>
      <c r="G28" s="10" t="s">
        <v>42</v>
      </c>
    </row>
    <row r="29" s="1" customFormat="1" ht="93" customHeight="1" spans="1:7">
      <c r="A29" s="5">
        <v>4</v>
      </c>
      <c r="B29" s="10" t="s">
        <v>49</v>
      </c>
      <c r="C29" s="11">
        <v>1</v>
      </c>
      <c r="D29" s="10" t="s">
        <v>39</v>
      </c>
      <c r="E29" s="10" t="s">
        <v>47</v>
      </c>
      <c r="F29" s="12" t="s">
        <v>50</v>
      </c>
      <c r="G29" s="10" t="s">
        <v>42</v>
      </c>
    </row>
    <row r="30" s="1" customFormat="1" ht="89" customHeight="1" spans="1:7">
      <c r="A30" s="5">
        <v>5</v>
      </c>
      <c r="B30" s="6" t="s">
        <v>51</v>
      </c>
      <c r="C30" s="5">
        <v>1</v>
      </c>
      <c r="D30" s="10" t="s">
        <v>39</v>
      </c>
      <c r="E30" s="10" t="s">
        <v>47</v>
      </c>
      <c r="F30" s="12" t="s">
        <v>52</v>
      </c>
      <c r="G30" s="6" t="s">
        <v>42</v>
      </c>
    </row>
    <row r="31" s="1" customFormat="1" ht="89" customHeight="1" spans="1:7">
      <c r="A31" s="5">
        <v>6</v>
      </c>
      <c r="B31" s="13" t="s">
        <v>53</v>
      </c>
      <c r="C31" s="6">
        <v>1</v>
      </c>
      <c r="D31" s="6" t="s">
        <v>9</v>
      </c>
      <c r="E31" s="6" t="s">
        <v>54</v>
      </c>
      <c r="F31" s="7" t="s">
        <v>55</v>
      </c>
      <c r="G31" s="6" t="s">
        <v>56</v>
      </c>
    </row>
    <row r="32" s="1" customFormat="1" ht="89" customHeight="1" spans="1:7">
      <c r="A32" s="5">
        <v>7</v>
      </c>
      <c r="B32" s="6" t="s">
        <v>57</v>
      </c>
      <c r="C32" s="6">
        <v>1</v>
      </c>
      <c r="D32" s="6" t="s">
        <v>39</v>
      </c>
      <c r="E32" s="6" t="s">
        <v>29</v>
      </c>
      <c r="F32" s="7" t="s">
        <v>58</v>
      </c>
      <c r="G32" s="6" t="s">
        <v>59</v>
      </c>
    </row>
    <row r="33" s="1" customFormat="1" ht="30" customHeight="1" spans="1:9">
      <c r="A33" s="5"/>
      <c r="B33" s="13" t="s">
        <v>14</v>
      </c>
      <c r="C33" s="13">
        <f>SUM(C26:C32)</f>
        <v>7</v>
      </c>
      <c r="D33" s="14"/>
      <c r="E33" s="14"/>
      <c r="F33" s="14"/>
      <c r="G33" s="14"/>
      <c r="H33" s="15"/>
      <c r="I33" s="15"/>
    </row>
    <row r="34" s="1" customFormat="1" ht="27" customHeight="1" spans="1:9">
      <c r="A34" s="3" t="s">
        <v>60</v>
      </c>
      <c r="B34" s="3"/>
      <c r="C34" s="3"/>
      <c r="D34" s="3"/>
      <c r="E34" s="3"/>
      <c r="F34" s="3"/>
      <c r="G34" s="3"/>
      <c r="H34" s="16"/>
      <c r="I34" s="16"/>
    </row>
    <row r="35" s="1" customFormat="1" ht="27" customHeight="1" spans="1:9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17"/>
      <c r="I35" s="17"/>
    </row>
    <row r="36" s="1" customFormat="1" ht="101" customHeight="1" spans="1:9">
      <c r="A36" s="5">
        <v>1</v>
      </c>
      <c r="B36" s="6" t="s">
        <v>61</v>
      </c>
      <c r="C36" s="6">
        <v>1</v>
      </c>
      <c r="D36" s="6" t="s">
        <v>9</v>
      </c>
      <c r="E36" s="18" t="s">
        <v>29</v>
      </c>
      <c r="F36" s="7" t="s">
        <v>62</v>
      </c>
      <c r="G36" s="6" t="s">
        <v>42</v>
      </c>
    </row>
    <row r="37" s="1" customFormat="1" ht="29" customHeight="1" spans="1:9">
      <c r="A37" s="19"/>
      <c r="B37" s="6" t="s">
        <v>14</v>
      </c>
      <c r="C37" s="6">
        <f>SUM(C36:C36)</f>
        <v>1</v>
      </c>
      <c r="D37" s="6"/>
      <c r="E37" s="6"/>
      <c r="F37" s="6"/>
      <c r="G37" s="6"/>
    </row>
    <row r="38" s="1" customFormat="1" ht="27" customHeight="1" spans="1:9">
      <c r="A38" s="20" t="s">
        <v>63</v>
      </c>
      <c r="B38" s="20"/>
      <c r="C38" s="3"/>
      <c r="D38" s="3"/>
      <c r="E38" s="3"/>
      <c r="F38" s="3"/>
      <c r="G38" s="3"/>
    </row>
    <row r="39" s="1" customFormat="1" ht="27" customHeight="1" spans="1:9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</row>
    <row r="40" s="1" customFormat="1" ht="103" customHeight="1" spans="1:9">
      <c r="A40" s="5">
        <v>1</v>
      </c>
      <c r="B40" s="10" t="s">
        <v>64</v>
      </c>
      <c r="C40" s="11">
        <v>1</v>
      </c>
      <c r="D40" s="10" t="s">
        <v>39</v>
      </c>
      <c r="E40" s="10" t="s">
        <v>65</v>
      </c>
      <c r="F40" s="12" t="s">
        <v>66</v>
      </c>
      <c r="G40" s="10" t="s">
        <v>67</v>
      </c>
    </row>
    <row r="41" s="1" customFormat="1" ht="154" customHeight="1" spans="1:9">
      <c r="A41" s="5">
        <v>2</v>
      </c>
      <c r="B41" s="6" t="s">
        <v>68</v>
      </c>
      <c r="C41" s="5">
        <v>1</v>
      </c>
      <c r="D41" s="10" t="s">
        <v>39</v>
      </c>
      <c r="E41" s="10" t="s">
        <v>69</v>
      </c>
      <c r="F41" s="12" t="s">
        <v>70</v>
      </c>
      <c r="G41" s="6" t="s">
        <v>67</v>
      </c>
    </row>
    <row r="42" s="1" customFormat="1" ht="159" spans="1:9">
      <c r="A42" s="5">
        <v>3</v>
      </c>
      <c r="B42" s="6" t="s">
        <v>71</v>
      </c>
      <c r="C42" s="5">
        <v>1</v>
      </c>
      <c r="D42" s="10" t="s">
        <v>39</v>
      </c>
      <c r="E42" s="10" t="s">
        <v>29</v>
      </c>
      <c r="F42" s="12" t="s">
        <v>72</v>
      </c>
      <c r="G42" s="6" t="s">
        <v>67</v>
      </c>
    </row>
    <row r="43" s="1" customFormat="1" ht="26" customHeight="1" spans="1:9">
      <c r="A43" s="5">
        <v>4</v>
      </c>
      <c r="B43" s="6" t="s">
        <v>73</v>
      </c>
      <c r="C43" s="6">
        <v>1</v>
      </c>
      <c r="D43" s="21" t="s">
        <v>9</v>
      </c>
      <c r="E43" s="21" t="s">
        <v>74</v>
      </c>
      <c r="F43" s="22" t="s">
        <v>75</v>
      </c>
      <c r="G43" s="6" t="s">
        <v>76</v>
      </c>
    </row>
    <row r="44" s="1" customFormat="1" ht="26" customHeight="1" spans="1:9">
      <c r="A44" s="5">
        <v>5</v>
      </c>
      <c r="B44" s="6"/>
      <c r="C44" s="6">
        <v>1</v>
      </c>
      <c r="D44" s="21"/>
      <c r="E44" s="21"/>
      <c r="F44" s="21"/>
      <c r="G44" s="6" t="s">
        <v>77</v>
      </c>
    </row>
    <row r="45" s="1" customFormat="1" ht="26" customHeight="1" spans="1:9">
      <c r="A45" s="5">
        <v>6</v>
      </c>
      <c r="B45" s="6"/>
      <c r="C45" s="6">
        <v>1</v>
      </c>
      <c r="D45" s="21"/>
      <c r="E45" s="21"/>
      <c r="F45" s="21"/>
      <c r="G45" s="6" t="s">
        <v>78</v>
      </c>
    </row>
    <row r="46" s="1" customFormat="1" ht="26" customHeight="1" spans="1:9">
      <c r="A46" s="5">
        <v>7</v>
      </c>
      <c r="B46" s="6"/>
      <c r="C46" s="6">
        <v>1</v>
      </c>
      <c r="D46" s="21"/>
      <c r="E46" s="21"/>
      <c r="F46" s="21"/>
      <c r="G46" s="6" t="s">
        <v>79</v>
      </c>
    </row>
    <row r="47" s="1" customFormat="1" ht="26" customHeight="1" spans="1:9">
      <c r="A47" s="5">
        <v>8</v>
      </c>
      <c r="B47" s="6"/>
      <c r="C47" s="6">
        <v>1</v>
      </c>
      <c r="D47" s="21"/>
      <c r="E47" s="21"/>
      <c r="F47" s="21"/>
      <c r="G47" s="6" t="s">
        <v>80</v>
      </c>
    </row>
    <row r="48" s="1" customFormat="1" ht="26" customHeight="1" spans="1:9">
      <c r="A48" s="5">
        <v>9</v>
      </c>
      <c r="B48" s="6"/>
      <c r="C48" s="6">
        <v>1</v>
      </c>
      <c r="D48" s="21"/>
      <c r="E48" s="21"/>
      <c r="F48" s="21"/>
      <c r="G48" s="6" t="s">
        <v>81</v>
      </c>
    </row>
    <row r="49" s="1" customFormat="1" ht="133" customHeight="1" spans="1:7">
      <c r="A49" s="5">
        <v>10</v>
      </c>
      <c r="B49" s="6" t="s">
        <v>82</v>
      </c>
      <c r="C49" s="6">
        <v>1</v>
      </c>
      <c r="D49" s="6" t="s">
        <v>9</v>
      </c>
      <c r="E49" s="6" t="s">
        <v>29</v>
      </c>
      <c r="F49" s="7" t="s">
        <v>83</v>
      </c>
      <c r="G49" s="6" t="s">
        <v>84</v>
      </c>
    </row>
    <row r="50" s="1" customFormat="1" ht="123" customHeight="1" spans="1:7">
      <c r="A50" s="5">
        <v>11</v>
      </c>
      <c r="B50" s="6" t="s">
        <v>85</v>
      </c>
      <c r="C50" s="6">
        <v>1</v>
      </c>
      <c r="D50" s="6" t="s">
        <v>9</v>
      </c>
      <c r="E50" s="6" t="s">
        <v>86</v>
      </c>
      <c r="F50" s="7" t="s">
        <v>87</v>
      </c>
      <c r="G50" s="6" t="s">
        <v>84</v>
      </c>
    </row>
    <row r="51" s="1" customFormat="1" ht="123" customHeight="1" spans="1:7">
      <c r="A51" s="5">
        <v>12</v>
      </c>
      <c r="B51" s="6" t="s">
        <v>88</v>
      </c>
      <c r="C51" s="6">
        <v>1</v>
      </c>
      <c r="D51" s="6" t="s">
        <v>9</v>
      </c>
      <c r="E51" s="6" t="s">
        <v>26</v>
      </c>
      <c r="F51" s="7" t="s">
        <v>89</v>
      </c>
      <c r="G51" s="6" t="s">
        <v>90</v>
      </c>
    </row>
    <row r="52" s="1" customFormat="1" ht="93" customHeight="1" spans="1:7">
      <c r="A52" s="5">
        <v>13</v>
      </c>
      <c r="B52" s="6" t="s">
        <v>91</v>
      </c>
      <c r="C52" s="6">
        <v>1</v>
      </c>
      <c r="D52" s="6" t="s">
        <v>9</v>
      </c>
      <c r="E52" s="6" t="s">
        <v>92</v>
      </c>
      <c r="F52" s="7" t="s">
        <v>35</v>
      </c>
      <c r="G52" s="6" t="s">
        <v>90</v>
      </c>
    </row>
    <row r="53" s="1" customFormat="1" ht="94" customHeight="1" spans="1:7">
      <c r="A53" s="5">
        <v>14</v>
      </c>
      <c r="B53" s="6" t="s">
        <v>93</v>
      </c>
      <c r="C53" s="6">
        <v>1</v>
      </c>
      <c r="D53" s="6" t="s">
        <v>9</v>
      </c>
      <c r="E53" s="6" t="s">
        <v>94</v>
      </c>
      <c r="F53" s="7" t="s">
        <v>95</v>
      </c>
      <c r="G53" s="6" t="s">
        <v>90</v>
      </c>
    </row>
    <row r="54" s="1" customFormat="1" ht="96" customHeight="1" spans="1:7">
      <c r="A54" s="5">
        <v>15</v>
      </c>
      <c r="B54" s="6" t="s">
        <v>96</v>
      </c>
      <c r="C54" s="6">
        <v>1</v>
      </c>
      <c r="D54" s="6" t="s">
        <v>9</v>
      </c>
      <c r="E54" s="6" t="s">
        <v>97</v>
      </c>
      <c r="F54" s="7" t="s">
        <v>98</v>
      </c>
      <c r="G54" s="6" t="s">
        <v>90</v>
      </c>
    </row>
    <row r="55" s="1" customFormat="1" ht="28" customHeight="1" spans="1:7">
      <c r="A55" s="23"/>
      <c r="B55" s="24" t="s">
        <v>14</v>
      </c>
      <c r="C55" s="6">
        <f>SUM(C40:C54)</f>
        <v>15</v>
      </c>
      <c r="D55" s="6"/>
      <c r="E55" s="6"/>
      <c r="F55" s="7"/>
      <c r="G55" s="6"/>
    </row>
    <row r="56" s="1" customFormat="1" ht="27" customHeight="1" spans="1:7">
      <c r="A56" s="20" t="s">
        <v>99</v>
      </c>
      <c r="B56" s="20"/>
      <c r="C56" s="3"/>
      <c r="D56" s="3"/>
      <c r="E56" s="3"/>
      <c r="F56" s="3"/>
      <c r="G56" s="3"/>
    </row>
    <row r="57" s="1" customFormat="1" ht="27" customHeight="1" spans="1:7">
      <c r="A57" s="4" t="s">
        <v>1</v>
      </c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4" t="s">
        <v>7</v>
      </c>
    </row>
    <row r="58" s="1" customFormat="1" ht="66" customHeight="1" spans="1:7">
      <c r="A58" s="5">
        <v>1</v>
      </c>
      <c r="B58" s="6" t="s">
        <v>16</v>
      </c>
      <c r="C58" s="6">
        <v>1</v>
      </c>
      <c r="D58" s="6" t="s">
        <v>17</v>
      </c>
      <c r="E58" s="6" t="s">
        <v>29</v>
      </c>
      <c r="F58" s="7" t="s">
        <v>19</v>
      </c>
      <c r="G58" s="6" t="s">
        <v>90</v>
      </c>
    </row>
    <row r="59" s="1" customFormat="1" ht="22" customHeight="1" spans="1:7">
      <c r="A59" s="5">
        <v>2</v>
      </c>
      <c r="B59" s="6" t="s">
        <v>100</v>
      </c>
      <c r="C59" s="6">
        <v>1</v>
      </c>
      <c r="D59" s="6" t="s">
        <v>9</v>
      </c>
      <c r="E59" s="6" t="s">
        <v>29</v>
      </c>
      <c r="F59" s="7" t="s">
        <v>101</v>
      </c>
      <c r="G59" s="6" t="s">
        <v>102</v>
      </c>
    </row>
    <row r="60" s="1" customFormat="1" ht="22" customHeight="1" spans="1:7">
      <c r="A60" s="5">
        <v>3</v>
      </c>
      <c r="B60" s="6"/>
      <c r="C60" s="6">
        <v>1</v>
      </c>
      <c r="D60" s="6"/>
      <c r="E60" s="6"/>
      <c r="F60" s="6"/>
      <c r="G60" s="6" t="s">
        <v>103</v>
      </c>
    </row>
    <row r="61" s="1" customFormat="1" ht="18" customHeight="1" spans="1:7">
      <c r="A61" s="5">
        <v>4</v>
      </c>
      <c r="B61" s="6"/>
      <c r="C61" s="6">
        <v>1</v>
      </c>
      <c r="D61" s="6"/>
      <c r="E61" s="6" t="s">
        <v>29</v>
      </c>
      <c r="F61" s="6"/>
      <c r="G61" s="6" t="s">
        <v>78</v>
      </c>
    </row>
    <row r="62" s="1" customFormat="1" ht="18" customHeight="1" spans="1:7">
      <c r="A62" s="5">
        <v>5</v>
      </c>
      <c r="B62" s="6"/>
      <c r="C62" s="6">
        <v>1</v>
      </c>
      <c r="D62" s="6"/>
      <c r="E62" s="6"/>
      <c r="F62" s="6"/>
      <c r="G62" s="6" t="s">
        <v>104</v>
      </c>
    </row>
    <row r="63" s="1" customFormat="1" ht="18" customHeight="1" spans="1:7">
      <c r="A63" s="5">
        <v>6</v>
      </c>
      <c r="B63" s="6"/>
      <c r="C63" s="6">
        <v>1</v>
      </c>
      <c r="D63" s="6"/>
      <c r="E63" s="6"/>
      <c r="F63" s="6"/>
      <c r="G63" s="6" t="s">
        <v>77</v>
      </c>
    </row>
    <row r="64" s="1" customFormat="1" ht="18" customHeight="1" spans="1:7">
      <c r="A64" s="5">
        <v>7</v>
      </c>
      <c r="B64" s="6"/>
      <c r="C64" s="6">
        <v>1</v>
      </c>
      <c r="D64" s="6"/>
      <c r="E64" s="6"/>
      <c r="F64" s="6"/>
      <c r="G64" s="6" t="s">
        <v>79</v>
      </c>
    </row>
    <row r="65" s="1" customFormat="1" ht="22" customHeight="1" spans="1:7">
      <c r="A65" s="5">
        <v>8</v>
      </c>
      <c r="B65" s="6"/>
      <c r="C65" s="6">
        <v>1</v>
      </c>
      <c r="D65" s="6"/>
      <c r="E65" s="6"/>
      <c r="F65" s="6"/>
      <c r="G65" s="6" t="s">
        <v>80</v>
      </c>
    </row>
    <row r="66" s="1" customFormat="1" ht="22" customHeight="1" spans="1:7">
      <c r="A66" s="5">
        <v>9</v>
      </c>
      <c r="B66" s="6"/>
      <c r="C66" s="6">
        <v>1</v>
      </c>
      <c r="D66" s="6"/>
      <c r="E66" s="6"/>
      <c r="F66" s="6"/>
      <c r="G66" s="6" t="s">
        <v>81</v>
      </c>
    </row>
    <row r="67" s="1" customFormat="1" ht="22" customHeight="1" spans="1:7">
      <c r="A67" s="5">
        <v>10</v>
      </c>
      <c r="B67" s="6" t="s">
        <v>105</v>
      </c>
      <c r="C67" s="6">
        <v>1</v>
      </c>
      <c r="D67" s="6" t="s">
        <v>9</v>
      </c>
      <c r="E67" s="6" t="s">
        <v>29</v>
      </c>
      <c r="F67" s="7" t="s">
        <v>106</v>
      </c>
      <c r="G67" s="6" t="s">
        <v>103</v>
      </c>
    </row>
    <row r="68" s="1" customFormat="1" ht="22" customHeight="1" spans="1:7">
      <c r="A68" s="5">
        <v>11</v>
      </c>
      <c r="B68" s="6"/>
      <c r="C68" s="6">
        <v>1</v>
      </c>
      <c r="D68" s="6"/>
      <c r="E68" s="6"/>
      <c r="F68" s="6"/>
      <c r="G68" s="6" t="s">
        <v>102</v>
      </c>
    </row>
    <row r="69" s="1" customFormat="1" ht="22" customHeight="1" spans="1:7">
      <c r="A69" s="5">
        <v>12</v>
      </c>
      <c r="B69" s="6"/>
      <c r="C69" s="6">
        <v>1</v>
      </c>
      <c r="D69" s="6"/>
      <c r="E69" s="6" t="s">
        <v>18</v>
      </c>
      <c r="F69" s="6"/>
      <c r="G69" s="6" t="s">
        <v>77</v>
      </c>
    </row>
    <row r="70" s="1" customFormat="1" ht="22" customHeight="1" spans="1:7">
      <c r="A70" s="5">
        <v>13</v>
      </c>
      <c r="B70" s="6"/>
      <c r="C70" s="6">
        <v>1</v>
      </c>
      <c r="D70" s="6"/>
      <c r="E70" s="6"/>
      <c r="F70" s="6"/>
      <c r="G70" s="6" t="s">
        <v>104</v>
      </c>
    </row>
    <row r="71" s="1" customFormat="1" ht="22" customHeight="1" spans="1:7">
      <c r="A71" s="5">
        <v>14</v>
      </c>
      <c r="B71" s="6"/>
      <c r="C71" s="6">
        <v>1</v>
      </c>
      <c r="D71" s="6"/>
      <c r="E71" s="6"/>
      <c r="F71" s="6"/>
      <c r="G71" s="6" t="s">
        <v>78</v>
      </c>
    </row>
    <row r="72" s="1" customFormat="1" ht="22" customHeight="1" spans="1:7">
      <c r="A72" s="5">
        <v>15</v>
      </c>
      <c r="B72" s="6"/>
      <c r="C72" s="6">
        <v>1</v>
      </c>
      <c r="D72" s="6"/>
      <c r="E72" s="6"/>
      <c r="F72" s="6"/>
      <c r="G72" s="6" t="s">
        <v>79</v>
      </c>
    </row>
    <row r="73" s="1" customFormat="1" ht="23" customHeight="1" spans="1:7">
      <c r="A73" s="5">
        <v>16</v>
      </c>
      <c r="B73" s="6"/>
      <c r="C73" s="6">
        <v>1</v>
      </c>
      <c r="D73" s="6"/>
      <c r="E73" s="6"/>
      <c r="F73" s="6"/>
      <c r="G73" s="6" t="s">
        <v>80</v>
      </c>
    </row>
    <row r="74" s="1" customFormat="1" ht="23" customHeight="1" spans="1:7">
      <c r="A74" s="5">
        <v>17</v>
      </c>
      <c r="B74" s="6"/>
      <c r="C74" s="6">
        <v>1</v>
      </c>
      <c r="D74" s="6"/>
      <c r="E74" s="6"/>
      <c r="F74" s="6"/>
      <c r="G74" s="6" t="s">
        <v>81</v>
      </c>
    </row>
    <row r="75" s="1" customFormat="1" ht="126" customHeight="1" spans="1:7">
      <c r="A75" s="5">
        <v>18</v>
      </c>
      <c r="B75" s="6" t="s">
        <v>107</v>
      </c>
      <c r="C75" s="6">
        <v>1</v>
      </c>
      <c r="D75" s="6" t="s">
        <v>39</v>
      </c>
      <c r="E75" s="21" t="s">
        <v>29</v>
      </c>
      <c r="F75" s="7" t="s">
        <v>108</v>
      </c>
      <c r="G75" s="6" t="s">
        <v>67</v>
      </c>
    </row>
    <row r="76" s="1" customFormat="1" ht="92" customHeight="1" spans="1:7">
      <c r="A76" s="5">
        <v>19</v>
      </c>
      <c r="B76" s="6" t="s">
        <v>109</v>
      </c>
      <c r="C76" s="6">
        <v>1</v>
      </c>
      <c r="D76" s="21" t="s">
        <v>39</v>
      </c>
      <c r="E76" s="10" t="s">
        <v>110</v>
      </c>
      <c r="F76" s="22" t="s">
        <v>111</v>
      </c>
      <c r="G76" s="6" t="s">
        <v>67</v>
      </c>
    </row>
    <row r="77" s="1" customFormat="1" ht="101" customHeight="1" spans="1:7">
      <c r="A77" s="5">
        <v>20</v>
      </c>
      <c r="B77" s="6" t="s">
        <v>112</v>
      </c>
      <c r="C77" s="6">
        <v>1</v>
      </c>
      <c r="D77" s="21" t="s">
        <v>39</v>
      </c>
      <c r="E77" s="21" t="s">
        <v>29</v>
      </c>
      <c r="F77" s="22" t="s">
        <v>113</v>
      </c>
      <c r="G77" s="6" t="s">
        <v>67</v>
      </c>
    </row>
    <row r="78" s="1" customFormat="1" ht="84" customHeight="1" spans="1:7">
      <c r="A78" s="5">
        <v>21</v>
      </c>
      <c r="B78" s="6" t="s">
        <v>114</v>
      </c>
      <c r="C78" s="6">
        <v>1</v>
      </c>
      <c r="D78" s="21" t="s">
        <v>39</v>
      </c>
      <c r="E78" s="21" t="s">
        <v>29</v>
      </c>
      <c r="F78" s="22" t="s">
        <v>115</v>
      </c>
      <c r="G78" s="6" t="s">
        <v>67</v>
      </c>
    </row>
    <row r="79" s="1" customFormat="1" ht="84" customHeight="1" spans="1:7">
      <c r="A79" s="5">
        <v>22</v>
      </c>
      <c r="B79" s="6" t="s">
        <v>116</v>
      </c>
      <c r="C79" s="6">
        <v>2</v>
      </c>
      <c r="D79" s="6" t="s">
        <v>9</v>
      </c>
      <c r="E79" s="6" t="s">
        <v>29</v>
      </c>
      <c r="F79" s="7" t="s">
        <v>117</v>
      </c>
      <c r="G79" s="6" t="s">
        <v>84</v>
      </c>
    </row>
    <row r="80" s="1" customFormat="1" ht="84" customHeight="1" spans="1:7">
      <c r="A80" s="5">
        <v>23</v>
      </c>
      <c r="B80" s="6"/>
      <c r="C80" s="6">
        <v>1</v>
      </c>
      <c r="D80" s="6" t="s">
        <v>9</v>
      </c>
      <c r="E80" s="6" t="s">
        <v>29</v>
      </c>
      <c r="F80" s="7" t="s">
        <v>117</v>
      </c>
      <c r="G80" s="6" t="s">
        <v>76</v>
      </c>
    </row>
    <row r="81" s="1" customFormat="1" ht="22" customHeight="1" spans="1:7">
      <c r="A81" s="19"/>
      <c r="B81" s="6" t="s">
        <v>14</v>
      </c>
      <c r="C81" s="5">
        <f>SUM(C58:C80)</f>
        <v>24</v>
      </c>
      <c r="D81" s="5"/>
      <c r="E81" s="5"/>
      <c r="F81" s="6"/>
      <c r="G81" s="6"/>
    </row>
  </sheetData>
  <autoFilter xmlns:etc="http://www.wps.cn/officeDocument/2017/etCustomData" ref="A1:G81" etc:filterBottomFollowUsedRange="0">
    <extLst/>
  </autoFilter>
  <mergeCells count="31">
    <mergeCell ref="A1:G1"/>
    <mergeCell ref="A6:G6"/>
    <mergeCell ref="A24:G24"/>
    <mergeCell ref="A34:G34"/>
    <mergeCell ref="D37:G37"/>
    <mergeCell ref="A38:G38"/>
    <mergeCell ref="A56:G56"/>
    <mergeCell ref="B3:B4"/>
    <mergeCell ref="B8:B12"/>
    <mergeCell ref="B15:B20"/>
    <mergeCell ref="B43:B48"/>
    <mergeCell ref="B59:B66"/>
    <mergeCell ref="B67:B74"/>
    <mergeCell ref="B79:B80"/>
    <mergeCell ref="D8:D12"/>
    <mergeCell ref="D15:D20"/>
    <mergeCell ref="D43:D48"/>
    <mergeCell ref="D59:D66"/>
    <mergeCell ref="D67:D74"/>
    <mergeCell ref="E8:E12"/>
    <mergeCell ref="E15:E20"/>
    <mergeCell ref="E43:E48"/>
    <mergeCell ref="E59:E60"/>
    <mergeCell ref="E61:E66"/>
    <mergeCell ref="E67:E68"/>
    <mergeCell ref="E69:E74"/>
    <mergeCell ref="F8:F12"/>
    <mergeCell ref="F15:F20"/>
    <mergeCell ref="F43:F48"/>
    <mergeCell ref="F59:F66"/>
    <mergeCell ref="F67:F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KentMarcus</dc:creator>
  <cp:lastModifiedBy>聚才-张鑫丹</cp:lastModifiedBy>
  <dcterms:created xsi:type="dcterms:W3CDTF">2026-06-03T11:14:00Z</dcterms:created>
  <dcterms:modified xsi:type="dcterms:W3CDTF">2026-06-06T11:38:17Z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AFA643A21819EE642996236ACD3FF5D2_43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</Properties>
</file>